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440" windowHeight="4740" tabRatio="882" activeTab="3"/>
  </bookViews>
  <sheets>
    <sheet name="县市区1" sheetId="1" r:id="rId1"/>
    <sheet name="县市区2" sheetId="2" r:id="rId2"/>
    <sheet name="县市区3" sheetId="3" r:id="rId3"/>
    <sheet name="县市区4" sheetId="4" r:id="rId4"/>
  </sheets>
  <definedNames>
    <definedName name="b">#REF!</definedName>
    <definedName name="d" localSheetId="1" hidden="1">{"'Sheet1'!$B$1:$F$24","'七、地方财政'!$A$1:$E$32","'七、地方财政'!$G$78","'Sheet1'!$J$1:$O$24"}</definedName>
    <definedName name="d" hidden="1">{"'Sheet1'!$B$1:$F$24","'七、地方财政'!$A$1:$E$32","'七、地方财政'!$G$78","'Sheet1'!$J$1:$O$24"}</definedName>
    <definedName name="HTML_CodePage" hidden="1">936</definedName>
    <definedName name="HTML_Control" localSheetId="1" hidden="1">{"'Sheet1'!$B$1:$F$24","'七、地方财政'!$A$1:$E$32","'七、地方财政'!$G$78","'Sheet1'!$J$1:$O$24"}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金融" localSheetId="1" hidden="1">{"'Sheet1'!$B$1:$F$24","'七、地方财政'!$A$1:$E$32","'七、地方财政'!$G$78","'Sheet1'!$J$1:$O$24"}</definedName>
    <definedName name="金融" hidden="1">{"'Sheet1'!$B$1:$F$24","'七、地方财政'!$A$1:$E$32","'七、地方财政'!$G$78","'Sheet1'!$J$1:$O$24"}</definedName>
    <definedName name="五、农业生产资料价格总指数〈_〉">#REF!</definedName>
  </definedNames>
  <calcPr fullCalcOnLoad="1"/>
</workbook>
</file>

<file path=xl/sharedStrings.xml><?xml version="1.0" encoding="utf-8"?>
<sst xmlns="http://schemas.openxmlformats.org/spreadsheetml/2006/main" count="53" uniqueCount="28">
  <si>
    <t>地区生产总值</t>
  </si>
  <si>
    <t>单位：万元</t>
  </si>
  <si>
    <t>同比±%</t>
  </si>
  <si>
    <t>永兴县</t>
  </si>
  <si>
    <t>分县（市、区）主要经济指标（二）</t>
  </si>
  <si>
    <t>分县（市、区）主要经济指标（三）</t>
  </si>
  <si>
    <t>分县（市、区）主要经济指标（四）</t>
  </si>
  <si>
    <t>固定资产投资</t>
  </si>
  <si>
    <t>单位：万元</t>
  </si>
  <si>
    <t>分县（市、区）主要经济指标（一）</t>
  </si>
  <si>
    <t>社会消费品零售额</t>
  </si>
  <si>
    <r>
      <t xml:space="preserve">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市</t>
    </r>
  </si>
  <si>
    <r>
      <t xml:space="preserve">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市</t>
    </r>
  </si>
  <si>
    <t>规模以上    工业增加值</t>
  </si>
  <si>
    <t>单位：元</t>
  </si>
  <si>
    <t>全体居民人均可支配收入</t>
  </si>
  <si>
    <t>城镇居民人均可支配收入</t>
  </si>
  <si>
    <t>农村居民人均可支配收入</t>
  </si>
  <si>
    <t>外贸进出口     （万美元）</t>
  </si>
  <si>
    <t>实际利用外资    （万美元）</t>
  </si>
  <si>
    <t>实际到位内资         (万元)</t>
  </si>
  <si>
    <t>注：本页社会消费品零售总额为季报。</t>
  </si>
  <si>
    <t>地方财政收入</t>
  </si>
  <si>
    <t>一般公共预算收入</t>
  </si>
  <si>
    <t>1-12月</t>
  </si>
  <si>
    <t>1-12月同比±%</t>
  </si>
  <si>
    <t>注:本页地区生产总值为季报；财政数据由财政局提供。</t>
  </si>
  <si>
    <t>注：本页居民人均可支配收入为季报。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</si>
</sst>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0.0"/>
    <numFmt numFmtId="181" formatCode="0.00_ ;[Red]\-0.00\ "/>
    <numFmt numFmtId="182" formatCode="0.0_ ;[Red]\-0.0\ "/>
    <numFmt numFmtId="183" formatCode="0_ ;[Red]\-0\ "/>
    <numFmt numFmtId="184" formatCode="0.0_);[Red]\(0.0\)"/>
    <numFmt numFmtId="185" formatCode="_-* #,##0_$_-;\-* #,##0_$_-;_-* &quot;-&quot;_$_-;_-@_-"/>
    <numFmt numFmtId="186" formatCode="_-* #,##0.00_$_-;\-* #,##0.00_$_-;_-* &quot;-&quot;??_$_-;_-@_-"/>
    <numFmt numFmtId="187" formatCode="#,##0;\-#,##0;&quot;-&quot;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.0;_㠀"/>
    <numFmt numFmtId="191" formatCode="0.000000"/>
    <numFmt numFmtId="192" formatCode="0.00000"/>
    <numFmt numFmtId="193" formatCode="0.0000"/>
    <numFmt numFmtId="194" formatCode="0.000"/>
    <numFmt numFmtId="195" formatCode="0.00000000000000_ "/>
    <numFmt numFmtId="196" formatCode="0.0000000000000_ "/>
    <numFmt numFmtId="197" formatCode="0.000000000000_ "/>
    <numFmt numFmtId="198" formatCode="0.00000000000_ "/>
    <numFmt numFmtId="199" formatCode="0.0000000000_ "/>
    <numFmt numFmtId="200" formatCode="0.000000000_ "/>
    <numFmt numFmtId="201" formatCode="0.00000000_ "/>
    <numFmt numFmtId="202" formatCode="0.0000000_ "/>
    <numFmt numFmtId="203" formatCode="0.000000_ "/>
    <numFmt numFmtId="204" formatCode="0.00000_ "/>
    <numFmt numFmtId="205" formatCode="0.0000_ "/>
    <numFmt numFmtId="206" formatCode="0.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_);[Red]\(0.0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name val="Helv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1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2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2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2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2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2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87" fontId="17" fillId="0" borderId="0" applyFill="0" applyBorder="0" applyAlignment="0">
      <protection/>
    </xf>
    <xf numFmtId="0" fontId="39" fillId="0" borderId="0" applyNumberFormat="0" applyFill="0" applyBorder="0" applyAlignment="0" applyProtection="0"/>
    <xf numFmtId="38" fontId="10" fillId="22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0" fillId="23" borderId="3" applyNumberFormat="0" applyBorder="0" applyAlignment="0" applyProtection="0"/>
    <xf numFmtId="37" fontId="19" fillId="0" borderId="0">
      <alignment/>
      <protection/>
    </xf>
    <xf numFmtId="0" fontId="11" fillId="0" borderId="0">
      <alignment/>
      <protection/>
    </xf>
    <xf numFmtId="37" fontId="12" fillId="0" borderId="0">
      <alignment/>
      <protection/>
    </xf>
    <xf numFmtId="10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43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>
      <alignment horizontal="distributed" vertical="center" wrapText="1"/>
      <protection/>
    </xf>
    <xf numFmtId="0" fontId="44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6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9" applyNumberFormat="0" applyAlignment="0" applyProtection="0"/>
    <xf numFmtId="0" fontId="30" fillId="22" borderId="10" applyNumberFormat="0" applyAlignment="0" applyProtection="0"/>
    <xf numFmtId="0" fontId="30" fillId="22" borderId="10" applyNumberFormat="0" applyAlignment="0" applyProtection="0"/>
    <xf numFmtId="0" fontId="30" fillId="22" borderId="10" applyNumberFormat="0" applyAlignment="0" applyProtection="0"/>
    <xf numFmtId="0" fontId="30" fillId="22" borderId="10" applyNumberFormat="0" applyAlignment="0" applyProtection="0"/>
    <xf numFmtId="0" fontId="48" fillId="26" borderId="11" applyNumberFormat="0" applyAlignment="0" applyProtection="0"/>
    <xf numFmtId="0" fontId="31" fillId="27" borderId="12" applyNumberFormat="0" applyAlignment="0" applyProtection="0"/>
    <xf numFmtId="0" fontId="31" fillId="27" borderId="12" applyNumberFormat="0" applyAlignment="0" applyProtection="0"/>
    <xf numFmtId="0" fontId="31" fillId="27" borderId="12" applyNumberFormat="0" applyAlignment="0" applyProtection="0"/>
    <xf numFmtId="0" fontId="31" fillId="27" borderId="12" applyNumberFormat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0" fontId="42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2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2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2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2" fillId="33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2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52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53" fillId="22" borderId="15" applyNumberFormat="0" applyAlignment="0" applyProtection="0"/>
    <xf numFmtId="0" fontId="36" fillId="22" borderId="16" applyNumberFormat="0" applyAlignment="0" applyProtection="0"/>
    <xf numFmtId="0" fontId="36" fillId="22" borderId="16" applyNumberFormat="0" applyAlignment="0" applyProtection="0"/>
    <xf numFmtId="0" fontId="36" fillId="22" borderId="16" applyNumberFormat="0" applyAlignment="0" applyProtection="0"/>
    <xf numFmtId="0" fontId="36" fillId="22" borderId="16" applyNumberFormat="0" applyAlignment="0" applyProtection="0"/>
    <xf numFmtId="0" fontId="54" fillId="38" borderId="9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0" fontId="37" fillId="9" borderId="10" applyNumberFormat="0" applyAlignment="0" applyProtection="0"/>
    <xf numFmtId="1" fontId="16" fillId="0" borderId="3">
      <alignment vertical="center"/>
      <protection locked="0"/>
    </xf>
    <xf numFmtId="0" fontId="21" fillId="0" borderId="0">
      <alignment/>
      <protection/>
    </xf>
    <xf numFmtId="180" fontId="16" fillId="0" borderId="3">
      <alignment vertical="center"/>
      <protection locked="0"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0" fillId="39" borderId="17" applyNumberFormat="0" applyFont="0" applyAlignment="0" applyProtection="0"/>
    <xf numFmtId="0" fontId="0" fillId="40" borderId="18" applyNumberFormat="0" applyFont="0" applyAlignment="0" applyProtection="0"/>
    <xf numFmtId="0" fontId="38" fillId="40" borderId="18" applyNumberFormat="0" applyFont="0" applyAlignment="0" applyProtection="0"/>
    <xf numFmtId="0" fontId="22" fillId="40" borderId="18" applyNumberFormat="0" applyFont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/>
      <protection/>
    </xf>
  </cellStyleXfs>
  <cellXfs count="9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178" fontId="7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8" fillId="9" borderId="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183" fontId="7" fillId="0" borderId="23" xfId="0" applyNumberFormat="1" applyFont="1" applyFill="1" applyBorder="1" applyAlignment="1">
      <alignment horizontal="right" vertical="center" wrapText="1"/>
    </xf>
    <xf numFmtId="182" fontId="7" fillId="0" borderId="26" xfId="0" applyNumberFormat="1" applyFont="1" applyFill="1" applyBorder="1" applyAlignment="1">
      <alignment horizontal="right" vertical="center" wrapText="1"/>
    </xf>
    <xf numFmtId="182" fontId="7" fillId="0" borderId="27" xfId="0" applyNumberFormat="1" applyFont="1" applyFill="1" applyBorder="1" applyAlignment="1">
      <alignment horizontal="right" vertical="center" wrapText="1"/>
    </xf>
    <xf numFmtId="183" fontId="7" fillId="0" borderId="26" xfId="0" applyNumberFormat="1" applyFont="1" applyFill="1" applyBorder="1" applyAlignment="1">
      <alignment horizontal="right" vertical="center" wrapText="1"/>
    </xf>
    <xf numFmtId="182" fontId="7" fillId="0" borderId="28" xfId="0" applyNumberFormat="1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82" fontId="7" fillId="0" borderId="21" xfId="0" applyNumberFormat="1" applyFont="1" applyFill="1" applyBorder="1" applyAlignment="1">
      <alignment horizontal="right" vertical="center" wrapText="1"/>
    </xf>
    <xf numFmtId="178" fontId="7" fillId="0" borderId="26" xfId="0" applyNumberFormat="1" applyFont="1" applyFill="1" applyBorder="1" applyAlignment="1">
      <alignment horizontal="right" vertical="center" wrapText="1"/>
    </xf>
    <xf numFmtId="178" fontId="7" fillId="0" borderId="23" xfId="0" applyNumberFormat="1" applyFont="1" applyFill="1" applyBorder="1" applyAlignment="1">
      <alignment horizontal="right" vertical="center" wrapText="1"/>
    </xf>
    <xf numFmtId="1" fontId="0" fillId="0" borderId="23" xfId="0" applyNumberFormat="1" applyFont="1" applyFill="1" applyBorder="1" applyAlignment="1">
      <alignment horizontal="right" vertical="center" wrapText="1"/>
    </xf>
    <xf numFmtId="182" fontId="0" fillId="0" borderId="23" xfId="0" applyNumberFormat="1" applyFont="1" applyFill="1" applyBorder="1" applyAlignment="1">
      <alignment horizontal="right" vertical="center" wrapText="1"/>
    </xf>
    <xf numFmtId="1" fontId="7" fillId="0" borderId="23" xfId="0" applyNumberFormat="1" applyFont="1" applyFill="1" applyBorder="1" applyAlignment="1">
      <alignment horizontal="right" vertical="center" wrapText="1"/>
    </xf>
    <xf numFmtId="182" fontId="7" fillId="0" borderId="23" xfId="0" applyNumberFormat="1" applyFont="1" applyFill="1" applyBorder="1" applyAlignment="1">
      <alignment horizontal="right" vertical="center" wrapText="1"/>
    </xf>
    <xf numFmtId="1" fontId="0" fillId="0" borderId="26" xfId="0" applyNumberFormat="1" applyFont="1" applyFill="1" applyBorder="1" applyAlignment="1">
      <alignment horizontal="right" vertical="center" wrapText="1"/>
    </xf>
    <xf numFmtId="182" fontId="0" fillId="0" borderId="26" xfId="0" applyNumberFormat="1" applyFont="1" applyFill="1" applyBorder="1" applyAlignment="1">
      <alignment horizontal="right" vertical="center" wrapText="1"/>
    </xf>
    <xf numFmtId="1" fontId="7" fillId="0" borderId="26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190" fontId="7" fillId="0" borderId="26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/>
    </xf>
    <xf numFmtId="0" fontId="7" fillId="9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2" fillId="9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left"/>
    </xf>
    <xf numFmtId="0" fontId="0" fillId="9" borderId="25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5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/>
    </xf>
    <xf numFmtId="0" fontId="0" fillId="9" borderId="25" xfId="0" applyFont="1" applyFill="1" applyBorder="1" applyAlignment="1">
      <alignment horizontal="left"/>
    </xf>
  </cellXfs>
  <cellStyles count="203">
    <cellStyle name="Normal" xfId="0"/>
    <cellStyle name=" 1" xfId="15"/>
    <cellStyle name="_ET_STYLE_NoName_00_" xfId="16"/>
    <cellStyle name="_Sheet1" xfId="17"/>
    <cellStyle name="_湖南月报-2009年3月" xfId="18"/>
    <cellStyle name="0,0&#13;&#10;NA&#13;&#10;" xfId="19"/>
    <cellStyle name="20% - 强调文字颜色 1" xfId="20"/>
    <cellStyle name="20% - 强调文字颜色 1 2" xfId="21"/>
    <cellStyle name="20% - 强调文字颜色 1 3" xfId="22"/>
    <cellStyle name="20% - 强调文字颜色 2" xfId="23"/>
    <cellStyle name="20% - 强调文字颜色 2 2" xfId="24"/>
    <cellStyle name="20% - 强调文字颜色 2 3" xfId="25"/>
    <cellStyle name="20% - 强调文字颜色 3" xfId="26"/>
    <cellStyle name="20% - 强调文字颜色 3 2" xfId="27"/>
    <cellStyle name="20% - 强调文字颜色 3 3" xfId="28"/>
    <cellStyle name="20% - 强调文字颜色 4" xfId="29"/>
    <cellStyle name="20% - 强调文字颜色 4 2" xfId="30"/>
    <cellStyle name="20% - 强调文字颜色 4 3" xfId="31"/>
    <cellStyle name="20% - 强调文字颜色 5" xfId="32"/>
    <cellStyle name="20% - 强调文字颜色 5 2" xfId="33"/>
    <cellStyle name="20% - 强调文字颜色 5 3" xfId="34"/>
    <cellStyle name="20% - 强调文字颜色 6" xfId="35"/>
    <cellStyle name="20% - 强调文字颜色 6 2" xfId="36"/>
    <cellStyle name="20% - 强调文字颜色 6 3" xfId="37"/>
    <cellStyle name="40% - 强调文字颜色 1" xfId="38"/>
    <cellStyle name="40% - 强调文字颜色 1 2" xfId="39"/>
    <cellStyle name="40% - 强调文字颜色 1 3" xfId="40"/>
    <cellStyle name="40% - 强调文字颜色 2" xfId="41"/>
    <cellStyle name="40% - 强调文字颜色 2 2" xfId="42"/>
    <cellStyle name="40% - 强调文字颜色 2 3" xfId="43"/>
    <cellStyle name="40% - 强调文字颜色 3" xfId="44"/>
    <cellStyle name="40% - 强调文字颜色 3 2" xfId="45"/>
    <cellStyle name="40% - 强调文字颜色 3 3" xfId="46"/>
    <cellStyle name="40% - 强调文字颜色 4" xfId="47"/>
    <cellStyle name="40% - 强调文字颜色 4 2" xfId="48"/>
    <cellStyle name="40% - 强调文字颜色 4 3" xfId="49"/>
    <cellStyle name="40% - 强调文字颜色 5" xfId="50"/>
    <cellStyle name="40% - 强调文字颜色 5 2" xfId="51"/>
    <cellStyle name="40% - 强调文字颜色 5 3" xfId="52"/>
    <cellStyle name="40% - 强调文字颜色 6" xfId="53"/>
    <cellStyle name="40% - 强调文字颜色 6 2" xfId="54"/>
    <cellStyle name="40% - 强调文字颜色 6 3" xfId="55"/>
    <cellStyle name="60% - 强调文字颜色 1" xfId="56"/>
    <cellStyle name="60% - 强调文字颜色 1 2" xfId="57"/>
    <cellStyle name="60% - 强调文字颜色 1 3" xfId="58"/>
    <cellStyle name="60% - 强调文字颜色 2" xfId="59"/>
    <cellStyle name="60% - 强调文字颜色 2 2" xfId="60"/>
    <cellStyle name="60% - 强调文字颜色 2 3" xfId="61"/>
    <cellStyle name="60% - 强调文字颜色 3" xfId="62"/>
    <cellStyle name="60% - 强调文字颜色 3 2" xfId="63"/>
    <cellStyle name="60% - 强调文字颜色 3 3" xfId="64"/>
    <cellStyle name="60% - 强调文字颜色 4" xfId="65"/>
    <cellStyle name="60% - 强调文字颜色 4 2" xfId="66"/>
    <cellStyle name="60% - 强调文字颜色 4 3" xfId="67"/>
    <cellStyle name="60% - 强调文字颜色 5" xfId="68"/>
    <cellStyle name="60% - 强调文字颜色 5 2" xfId="69"/>
    <cellStyle name="60% - 强调文字颜色 5 3" xfId="70"/>
    <cellStyle name="60% - 强调文字颜色 6" xfId="71"/>
    <cellStyle name="60% - 强调文字颜色 6 2" xfId="72"/>
    <cellStyle name="60% - 强调文字颜色 6 3" xfId="73"/>
    <cellStyle name="Calc Currency (0)" xfId="74"/>
    <cellStyle name="ColLevel_0" xfId="75"/>
    <cellStyle name="Grey" xfId="76"/>
    <cellStyle name="Header1" xfId="77"/>
    <cellStyle name="Header2" xfId="78"/>
    <cellStyle name="Input [yellow]" xfId="79"/>
    <cellStyle name="no dec" xfId="80"/>
    <cellStyle name="Normal - Style1" xfId="81"/>
    <cellStyle name="Normal_321st" xfId="82"/>
    <cellStyle name="Percent [2]" xfId="83"/>
    <cellStyle name="RowLevel_0" xfId="84"/>
    <cellStyle name="Percent" xfId="85"/>
    <cellStyle name="标题" xfId="86"/>
    <cellStyle name="标题 1" xfId="87"/>
    <cellStyle name="标题 1 2" xfId="88"/>
    <cellStyle name="标题 1 3" xfId="89"/>
    <cellStyle name="标题 2" xfId="90"/>
    <cellStyle name="标题 2 2" xfId="91"/>
    <cellStyle name="标题 2 2 2" xfId="92"/>
    <cellStyle name="标题 2 3" xfId="93"/>
    <cellStyle name="标题 3" xfId="94"/>
    <cellStyle name="标题 3 2" xfId="95"/>
    <cellStyle name="标题 3 3" xfId="96"/>
    <cellStyle name="标题 4" xfId="97"/>
    <cellStyle name="标题 4 2" xfId="98"/>
    <cellStyle name="标题 4 3" xfId="99"/>
    <cellStyle name="标题 5" xfId="100"/>
    <cellStyle name="标题 6" xfId="101"/>
    <cellStyle name="表标题" xfId="102"/>
    <cellStyle name="差" xfId="103"/>
    <cellStyle name="差 2" xfId="104"/>
    <cellStyle name="差 2 2" xfId="105"/>
    <cellStyle name="差 3" xfId="106"/>
    <cellStyle name="差 4" xfId="107"/>
    <cellStyle name="常规 10" xfId="108"/>
    <cellStyle name="常规 11" xfId="109"/>
    <cellStyle name="常规 12" xfId="110"/>
    <cellStyle name="常规 2" xfId="111"/>
    <cellStyle name="常规 3" xfId="112"/>
    <cellStyle name="常规 3 2" xfId="113"/>
    <cellStyle name="常规 4" xfId="114"/>
    <cellStyle name="常规 4 2" xfId="115"/>
    <cellStyle name="常规 5" xfId="116"/>
    <cellStyle name="常规 6" xfId="117"/>
    <cellStyle name="常规 7" xfId="118"/>
    <cellStyle name="常规 8" xfId="119"/>
    <cellStyle name="常规 9" xfId="120"/>
    <cellStyle name="Hyperlink" xfId="121"/>
    <cellStyle name="分级显示行_1_13区汇总" xfId="122"/>
    <cellStyle name="好" xfId="123"/>
    <cellStyle name="好 2" xfId="124"/>
    <cellStyle name="好 2 2" xfId="125"/>
    <cellStyle name="好 3" xfId="126"/>
    <cellStyle name="好 4" xfId="127"/>
    <cellStyle name="汇总" xfId="128"/>
    <cellStyle name="汇总 2" xfId="129"/>
    <cellStyle name="汇总 2 2" xfId="130"/>
    <cellStyle name="汇总 3" xfId="131"/>
    <cellStyle name="Currency" xfId="132"/>
    <cellStyle name="Currency [0]" xfId="133"/>
    <cellStyle name="计算" xfId="134"/>
    <cellStyle name="计算 2" xfId="135"/>
    <cellStyle name="计算 2 2" xfId="136"/>
    <cellStyle name="计算 3" xfId="137"/>
    <cellStyle name="计算 4" xfId="138"/>
    <cellStyle name="检查单元格" xfId="139"/>
    <cellStyle name="检查单元格 2" xfId="140"/>
    <cellStyle name="检查单元格 2 2" xfId="141"/>
    <cellStyle name="检查单元格 3" xfId="142"/>
    <cellStyle name="检查单元格 4" xfId="143"/>
    <cellStyle name="解释性文本" xfId="144"/>
    <cellStyle name="解释性文本 2" xfId="145"/>
    <cellStyle name="解释性文本 2 2" xfId="146"/>
    <cellStyle name="解释性文本 3" xfId="147"/>
    <cellStyle name="警告文本" xfId="148"/>
    <cellStyle name="警告文本 2" xfId="149"/>
    <cellStyle name="警告文本 2 2" xfId="150"/>
    <cellStyle name="警告文本 3" xfId="151"/>
    <cellStyle name="链接单元格" xfId="152"/>
    <cellStyle name="链接单元格 2" xfId="153"/>
    <cellStyle name="链接单元格 2 2" xfId="154"/>
    <cellStyle name="链接单元格 3" xfId="155"/>
    <cellStyle name="霓付 [0]_ +Foil &amp; -FOIL &amp; PAPER" xfId="156"/>
    <cellStyle name="霓付_ +Foil &amp; -FOIL &amp; PAPER" xfId="157"/>
    <cellStyle name="烹拳 [0]_ +Foil &amp; -FOIL &amp; PAPER" xfId="158"/>
    <cellStyle name="烹拳_ +Foil &amp; -FOIL &amp; PAPER" xfId="159"/>
    <cellStyle name="普通_ 白土" xfId="160"/>
    <cellStyle name="千分位[0]_ 白土" xfId="161"/>
    <cellStyle name="千分位_ 白土" xfId="162"/>
    <cellStyle name="千位[0]_1" xfId="163"/>
    <cellStyle name="千位_1" xfId="164"/>
    <cellStyle name="Comma" xfId="165"/>
    <cellStyle name="Comma [0]" xfId="166"/>
    <cellStyle name="千位分隔[0] 2" xfId="167"/>
    <cellStyle name="千位分季_新建 Microsoft Excel 工作表" xfId="168"/>
    <cellStyle name="钎霖_7.1" xfId="169"/>
    <cellStyle name="强调文字颜色 1" xfId="170"/>
    <cellStyle name="强调文字颜色 1 2" xfId="171"/>
    <cellStyle name="强调文字颜色 1 3" xfId="172"/>
    <cellStyle name="强调文字颜色 2" xfId="173"/>
    <cellStyle name="强调文字颜色 2 2" xfId="174"/>
    <cellStyle name="强调文字颜色 2 3" xfId="175"/>
    <cellStyle name="强调文字颜色 3" xfId="176"/>
    <cellStyle name="强调文字颜色 3 2" xfId="177"/>
    <cellStyle name="强调文字颜色 3 3" xfId="178"/>
    <cellStyle name="强调文字颜色 4" xfId="179"/>
    <cellStyle name="强调文字颜色 4 2" xfId="180"/>
    <cellStyle name="强调文字颜色 4 3" xfId="181"/>
    <cellStyle name="强调文字颜色 5" xfId="182"/>
    <cellStyle name="强调文字颜色 5 2" xfId="183"/>
    <cellStyle name="强调文字颜色 5 3" xfId="184"/>
    <cellStyle name="强调文字颜色 6" xfId="185"/>
    <cellStyle name="强调文字颜色 6 2" xfId="186"/>
    <cellStyle name="强调文字颜色 6 3" xfId="187"/>
    <cellStyle name="适中" xfId="188"/>
    <cellStyle name="适中 2" xfId="189"/>
    <cellStyle name="适中 2 2" xfId="190"/>
    <cellStyle name="适中 3" xfId="191"/>
    <cellStyle name="适中 4" xfId="192"/>
    <cellStyle name="输出" xfId="193"/>
    <cellStyle name="输出 2" xfId="194"/>
    <cellStyle name="输出 2 2" xfId="195"/>
    <cellStyle name="输出 3" xfId="196"/>
    <cellStyle name="输出 4" xfId="197"/>
    <cellStyle name="输入" xfId="198"/>
    <cellStyle name="输入 2" xfId="199"/>
    <cellStyle name="输入 2 2" xfId="200"/>
    <cellStyle name="输入 3" xfId="201"/>
    <cellStyle name="输入 4" xfId="202"/>
    <cellStyle name="数字" xfId="203"/>
    <cellStyle name="未定义" xfId="204"/>
    <cellStyle name="小数" xfId="205"/>
    <cellStyle name="样式 1" xfId="206"/>
    <cellStyle name="Followed Hyperlink" xfId="207"/>
    <cellStyle name="注释" xfId="208"/>
    <cellStyle name="注释 2" xfId="209"/>
    <cellStyle name="注释 2 2" xfId="210"/>
    <cellStyle name="注释 3" xfId="211"/>
    <cellStyle name="콤마 [0]_BOILER-CO1" xfId="212"/>
    <cellStyle name="콤마_BOILER-CO1" xfId="213"/>
    <cellStyle name="통화 [0]_BOILER-CO1" xfId="214"/>
    <cellStyle name="통화_BOILER-CO1" xfId="215"/>
    <cellStyle name="표준_0N-HANDLING 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7"/>
  <sheetViews>
    <sheetView zoomScale="90" zoomScaleNormal="90"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12.875" style="1" customWidth="1"/>
    <col min="2" max="2" width="10.375" style="1" customWidth="1"/>
    <col min="3" max="3" width="9.125" style="1" customWidth="1"/>
    <col min="4" max="4" width="10.50390625" style="1" customWidth="1"/>
    <col min="5" max="5" width="9.00390625" style="1" customWidth="1"/>
    <col min="6" max="6" width="10.75390625" style="1" customWidth="1"/>
    <col min="7" max="7" width="10.25390625" style="1" customWidth="1"/>
    <col min="8" max="8" width="6.00390625" style="1" customWidth="1"/>
    <col min="9" max="9" width="8.75390625" style="1" hidden="1" customWidth="1"/>
    <col min="10" max="13" width="0" style="1" hidden="1" customWidth="1"/>
    <col min="14" max="16384" width="9.00390625" style="1" customWidth="1"/>
  </cols>
  <sheetData>
    <row r="1" spans="1:7" ht="27.75" customHeight="1">
      <c r="A1" s="61" t="s">
        <v>9</v>
      </c>
      <c r="B1" s="61"/>
      <c r="C1" s="61"/>
      <c r="D1" s="61"/>
      <c r="E1" s="61"/>
      <c r="F1" s="61"/>
      <c r="G1" s="61"/>
    </row>
    <row r="2" spans="1:7" ht="19.5" customHeight="1">
      <c r="A2" s="4"/>
      <c r="B2" s="25"/>
      <c r="C2" s="25"/>
      <c r="D2" s="26"/>
      <c r="E2" s="27"/>
      <c r="F2" s="60" t="s">
        <v>1</v>
      </c>
      <c r="G2" s="60"/>
    </row>
    <row r="3" spans="1:7" ht="20.25" customHeight="1">
      <c r="A3" s="62"/>
      <c r="B3" s="64" t="s">
        <v>0</v>
      </c>
      <c r="C3" s="65"/>
      <c r="D3" s="64" t="s">
        <v>23</v>
      </c>
      <c r="E3" s="65"/>
      <c r="F3" s="66" t="s">
        <v>22</v>
      </c>
      <c r="G3" s="64"/>
    </row>
    <row r="4" spans="1:7" ht="20.25" customHeight="1">
      <c r="A4" s="63"/>
      <c r="B4" s="55" t="s">
        <v>24</v>
      </c>
      <c r="C4" s="28" t="s">
        <v>2</v>
      </c>
      <c r="D4" s="17" t="s">
        <v>24</v>
      </c>
      <c r="E4" s="29" t="s">
        <v>2</v>
      </c>
      <c r="F4" s="23" t="s">
        <v>24</v>
      </c>
      <c r="G4" s="30" t="s">
        <v>2</v>
      </c>
    </row>
    <row r="5" spans="1:13" ht="26.25" customHeight="1">
      <c r="A5" s="11" t="s">
        <v>11</v>
      </c>
      <c r="B5" s="34">
        <v>20120653.53</v>
      </c>
      <c r="C5" s="38">
        <v>8.538</v>
      </c>
      <c r="D5" s="34">
        <v>2202690</v>
      </c>
      <c r="E5" s="41">
        <v>-8.366946554977586</v>
      </c>
      <c r="F5" s="34">
        <v>1626509</v>
      </c>
      <c r="G5" s="38">
        <v>-5.2635104320227954</v>
      </c>
      <c r="I5" s="57">
        <f>D5/(1+E5/100)</f>
        <v>2403816</v>
      </c>
      <c r="J5" s="57"/>
      <c r="K5" s="57"/>
      <c r="L5" s="57">
        <f>F5/(1+G5/100)</f>
        <v>1716877</v>
      </c>
      <c r="M5" s="57"/>
    </row>
    <row r="6" spans="1:13" ht="26.25" customHeight="1">
      <c r="A6" s="6" t="s">
        <v>3</v>
      </c>
      <c r="B6" s="37">
        <v>2872813.759070593</v>
      </c>
      <c r="C6" s="36">
        <v>9.494</v>
      </c>
      <c r="D6" s="39">
        <v>216532</v>
      </c>
      <c r="E6" s="42">
        <v>-6.790181915232495</v>
      </c>
      <c r="F6" s="39">
        <v>170525</v>
      </c>
      <c r="G6" s="36">
        <v>-8.06236824654004</v>
      </c>
      <c r="I6" s="57">
        <f>D6/(1+E6/100)</f>
        <v>232306</v>
      </c>
      <c r="J6" s="57"/>
      <c r="K6" s="57"/>
      <c r="L6" s="57">
        <f>F6/(1+G6/100)</f>
        <v>185479</v>
      </c>
      <c r="M6" s="57"/>
    </row>
    <row r="7" spans="1:6" ht="18" customHeight="1">
      <c r="A7" s="88" t="s">
        <v>26</v>
      </c>
      <c r="B7" s="58"/>
      <c r="C7" s="58"/>
      <c r="D7" s="59"/>
      <c r="E7" s="59"/>
      <c r="F7" s="59"/>
    </row>
    <row r="8" spans="2:3" ht="18" customHeight="1">
      <c r="B8" s="12"/>
      <c r="C8" s="12"/>
    </row>
    <row r="9" spans="2:4" ht="18" customHeight="1">
      <c r="B9" s="12"/>
      <c r="C9" s="12"/>
      <c r="D9" s="8"/>
    </row>
    <row r="10" spans="2:3" ht="18" customHeight="1">
      <c r="B10" s="13"/>
      <c r="C10" s="12"/>
    </row>
    <row r="11" spans="2:3" ht="18" customHeight="1">
      <c r="B11" s="13"/>
      <c r="C11" s="12"/>
    </row>
    <row r="12" spans="2:3" ht="18" customHeight="1">
      <c r="B12" s="13"/>
      <c r="C12" s="12"/>
    </row>
    <row r="13" spans="2:3" ht="18" customHeight="1">
      <c r="B13" s="12"/>
      <c r="C13" s="12"/>
    </row>
    <row r="14" spans="2:3" ht="18" customHeight="1">
      <c r="B14" s="12"/>
      <c r="C14" s="12"/>
    </row>
    <row r="15" spans="2:3" ht="18" customHeight="1">
      <c r="B15" s="12"/>
      <c r="C15" s="12"/>
    </row>
    <row r="16" spans="2:3" ht="18" customHeight="1">
      <c r="B16" s="12"/>
      <c r="C16" s="12"/>
    </row>
    <row r="17" spans="2:3" ht="18" customHeight="1">
      <c r="B17" s="12"/>
      <c r="C17" s="12"/>
    </row>
    <row r="18" ht="18" customHeight="1"/>
    <row r="19" ht="18" customHeight="1"/>
  </sheetData>
  <sheetProtection/>
  <mergeCells count="7">
    <mergeCell ref="A7:F7"/>
    <mergeCell ref="F2:G2"/>
    <mergeCell ref="A1:G1"/>
    <mergeCell ref="A3:A4"/>
    <mergeCell ref="B3:C3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7"/>
  <sheetViews>
    <sheetView zoomScale="90" zoomScaleNormal="90" zoomScaleSheetLayoutView="100" zoomScalePageLayoutView="0" workbookViewId="0" topLeftCell="A1">
      <selection activeCell="A7" sqref="A7:F15"/>
    </sheetView>
  </sheetViews>
  <sheetFormatPr defaultColWidth="9.00390625" defaultRowHeight="14.25"/>
  <cols>
    <col min="1" max="1" width="16.125" style="16" customWidth="1"/>
    <col min="2" max="2" width="13.25390625" style="16" customWidth="1"/>
    <col min="3" max="3" width="10.125" style="16" customWidth="1"/>
    <col min="4" max="4" width="9.375" style="16" customWidth="1"/>
    <col min="5" max="5" width="10.50390625" style="16" customWidth="1"/>
    <col min="6" max="6" width="9.00390625" style="16" customWidth="1"/>
    <col min="7" max="7" width="8.375" style="16" customWidth="1"/>
    <col min="8" max="8" width="9.00390625" style="16" hidden="1" customWidth="1"/>
    <col min="9" max="9" width="9.50390625" style="16" hidden="1" customWidth="1"/>
    <col min="10" max="16384" width="9.00390625" style="16" customWidth="1"/>
  </cols>
  <sheetData>
    <row r="1" spans="1:6" ht="37.5" customHeight="1">
      <c r="A1" s="61" t="s">
        <v>4</v>
      </c>
      <c r="B1" s="61"/>
      <c r="C1" s="61"/>
      <c r="D1" s="61"/>
      <c r="E1" s="61"/>
      <c r="F1" s="61"/>
    </row>
    <row r="2" spans="2:6" ht="15" customHeight="1">
      <c r="B2" s="19"/>
      <c r="C2" s="19"/>
      <c r="D2" s="19"/>
      <c r="E2" s="68" t="s">
        <v>8</v>
      </c>
      <c r="F2" s="68"/>
    </row>
    <row r="3" spans="1:6" ht="36.75" customHeight="1">
      <c r="A3" s="69"/>
      <c r="B3" s="31" t="s">
        <v>13</v>
      </c>
      <c r="C3" s="70" t="s">
        <v>7</v>
      </c>
      <c r="D3" s="68"/>
      <c r="E3" s="71" t="s">
        <v>10</v>
      </c>
      <c r="F3" s="72"/>
    </row>
    <row r="4" spans="1:6" ht="23.25" customHeight="1">
      <c r="A4" s="69"/>
      <c r="B4" s="9" t="s">
        <v>25</v>
      </c>
      <c r="C4" s="22" t="s">
        <v>24</v>
      </c>
      <c r="D4" s="24" t="s">
        <v>2</v>
      </c>
      <c r="E4" s="14" t="s">
        <v>24</v>
      </c>
      <c r="F4" s="10" t="s">
        <v>2</v>
      </c>
    </row>
    <row r="5" spans="1:9" ht="23.25" customHeight="1">
      <c r="A5" s="20" t="s">
        <v>12</v>
      </c>
      <c r="B5" s="53">
        <v>7.2</v>
      </c>
      <c r="C5" s="44">
        <v>21689817.413811</v>
      </c>
      <c r="D5" s="41">
        <v>19.5321498383161</v>
      </c>
      <c r="E5" s="34">
        <v>8095547.386726278</v>
      </c>
      <c r="F5" s="38">
        <v>12.152080581837144</v>
      </c>
      <c r="G5" s="18"/>
      <c r="H5" s="16">
        <f>E5/(1+F5/100)</f>
        <v>7218365.762567351</v>
      </c>
      <c r="I5" s="54"/>
    </row>
    <row r="6" spans="1:9" ht="23.25" customHeight="1">
      <c r="A6" s="15" t="s">
        <v>3</v>
      </c>
      <c r="B6" s="53">
        <v>8.7</v>
      </c>
      <c r="C6" s="43">
        <v>2691075.909851</v>
      </c>
      <c r="D6" s="42">
        <v>20.05538758786092</v>
      </c>
      <c r="E6" s="37">
        <v>708878.7734284016</v>
      </c>
      <c r="F6" s="36">
        <v>12.400000000000011</v>
      </c>
      <c r="G6" s="18"/>
      <c r="H6" s="16">
        <f>E6/(1+F6/100)</f>
        <v>630675.0653277594</v>
      </c>
      <c r="I6" s="54"/>
    </row>
    <row r="7" spans="1:6" s="21" customFormat="1" ht="23.25" customHeight="1">
      <c r="A7" s="67" t="s">
        <v>21</v>
      </c>
      <c r="B7" s="67"/>
      <c r="C7" s="67"/>
      <c r="D7" s="67"/>
      <c r="E7" s="67"/>
      <c r="F7" s="67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/>
  <mergeCells count="6">
    <mergeCell ref="A7:F7"/>
    <mergeCell ref="A1:F1"/>
    <mergeCell ref="E2:F2"/>
    <mergeCell ref="A3:A4"/>
    <mergeCell ref="C3:D3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7"/>
  <sheetViews>
    <sheetView zoomScale="90" zoomScaleNormal="90"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13.125" style="1" customWidth="1"/>
    <col min="2" max="2" width="9.625" style="1" customWidth="1"/>
    <col min="3" max="3" width="8.875" style="1" customWidth="1"/>
    <col min="4" max="4" width="9.375" style="1" customWidth="1"/>
    <col min="5" max="5" width="8.625" style="1" customWidth="1"/>
    <col min="6" max="6" width="10.25390625" style="1" customWidth="1"/>
    <col min="7" max="7" width="9.75390625" style="1" customWidth="1"/>
    <col min="8" max="8" width="9.00390625" style="1" customWidth="1"/>
    <col min="9" max="9" width="13.00390625" style="1" bestFit="1" customWidth="1"/>
    <col min="10" max="16384" width="9.00390625" style="1" customWidth="1"/>
  </cols>
  <sheetData>
    <row r="1" spans="1:7" ht="23.25" customHeight="1">
      <c r="A1" s="61" t="s">
        <v>5</v>
      </c>
      <c r="B1" s="61"/>
      <c r="C1" s="61"/>
      <c r="D1" s="61"/>
      <c r="E1" s="61"/>
      <c r="F1" s="61"/>
      <c r="G1" s="61"/>
    </row>
    <row r="2" spans="1:7" ht="19.5" customHeight="1">
      <c r="A2" s="32"/>
      <c r="B2" s="33"/>
      <c r="C2" s="33"/>
      <c r="D2" s="33"/>
      <c r="E2" s="33"/>
      <c r="F2" s="80" t="s">
        <v>14</v>
      </c>
      <c r="G2" s="80"/>
    </row>
    <row r="3" spans="1:7" ht="27" customHeight="1">
      <c r="A3" s="75"/>
      <c r="B3" s="77" t="s">
        <v>15</v>
      </c>
      <c r="C3" s="79"/>
      <c r="D3" s="77" t="s">
        <v>16</v>
      </c>
      <c r="E3" s="79"/>
      <c r="F3" s="77" t="s">
        <v>17</v>
      </c>
      <c r="G3" s="78"/>
    </row>
    <row r="4" spans="1:7" ht="18" customHeight="1">
      <c r="A4" s="76"/>
      <c r="B4" s="14" t="s">
        <v>24</v>
      </c>
      <c r="C4" s="3" t="s">
        <v>2</v>
      </c>
      <c r="D4" s="14" t="s">
        <v>24</v>
      </c>
      <c r="E4" s="3" t="s">
        <v>2</v>
      </c>
      <c r="F4" s="14" t="s">
        <v>24</v>
      </c>
      <c r="G4" s="2" t="s">
        <v>2</v>
      </c>
    </row>
    <row r="5" spans="1:7" s="7" customFormat="1" ht="29.25" customHeight="1">
      <c r="A5" s="11" t="s">
        <v>11</v>
      </c>
      <c r="B5" s="45">
        <v>18108</v>
      </c>
      <c r="C5" s="46">
        <v>9.155354085790762</v>
      </c>
      <c r="D5" s="47">
        <v>25534</v>
      </c>
      <c r="E5" s="48">
        <v>8.099640994377836</v>
      </c>
      <c r="F5" s="47">
        <v>11778</v>
      </c>
      <c r="G5" s="38">
        <v>9.194070255787452</v>
      </c>
    </row>
    <row r="6" spans="1:7" s="7" customFormat="1" ht="29.25" customHeight="1">
      <c r="A6" s="6" t="s">
        <v>3</v>
      </c>
      <c r="B6" s="49">
        <v>18893</v>
      </c>
      <c r="C6" s="50">
        <v>9.567194214564509</v>
      </c>
      <c r="D6" s="51">
        <v>25454</v>
      </c>
      <c r="E6" s="35">
        <v>8.909493104908918</v>
      </c>
      <c r="F6" s="51">
        <v>14161</v>
      </c>
      <c r="G6" s="36">
        <v>8.694150426379508</v>
      </c>
    </row>
    <row r="7" spans="1:7" ht="18.75" customHeight="1">
      <c r="A7" s="89" t="s">
        <v>27</v>
      </c>
      <c r="B7" s="73"/>
      <c r="C7" s="73"/>
      <c r="D7" s="74"/>
      <c r="E7" s="74"/>
      <c r="F7" s="74"/>
      <c r="G7" s="74"/>
    </row>
    <row r="8" spans="2:3" ht="17.25" customHeight="1">
      <c r="B8" s="12"/>
      <c r="C8" s="12"/>
    </row>
    <row r="9" spans="2:3" ht="18" customHeight="1">
      <c r="B9" s="12"/>
      <c r="C9" s="12"/>
    </row>
    <row r="10" spans="2:3" ht="18" customHeight="1">
      <c r="B10" s="12"/>
      <c r="C10" s="12"/>
    </row>
    <row r="11" spans="2:3" ht="18" customHeight="1">
      <c r="B11" s="12"/>
      <c r="C11" s="12"/>
    </row>
    <row r="12" spans="2:3" ht="18" customHeight="1">
      <c r="B12" s="12"/>
      <c r="C12" s="12"/>
    </row>
    <row r="13" spans="2:3" ht="18" customHeight="1">
      <c r="B13" s="12"/>
      <c r="C13" s="12"/>
    </row>
    <row r="14" spans="2:3" ht="18" customHeight="1">
      <c r="B14" s="12"/>
      <c r="C14" s="12"/>
    </row>
    <row r="15" spans="2:3" ht="18" customHeight="1">
      <c r="B15" s="12"/>
      <c r="C15" s="12"/>
    </row>
    <row r="16" spans="2:3" ht="18" customHeight="1">
      <c r="B16" s="12"/>
      <c r="C16" s="12"/>
    </row>
    <row r="17" spans="2:3" ht="18" customHeight="1">
      <c r="B17" s="12"/>
      <c r="C17" s="12"/>
    </row>
    <row r="18" ht="18" customHeight="1"/>
  </sheetData>
  <sheetProtection/>
  <mergeCells count="7">
    <mergeCell ref="A7:G7"/>
    <mergeCell ref="A1:G1"/>
    <mergeCell ref="A3:A4"/>
    <mergeCell ref="F3:G3"/>
    <mergeCell ref="D3:E3"/>
    <mergeCell ref="F2:G2"/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7"/>
  <sheetViews>
    <sheetView tabSelected="1" zoomScale="90" zoomScaleNormal="90"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13.125" style="1" customWidth="1"/>
    <col min="2" max="2" width="9.00390625" style="1" customWidth="1"/>
    <col min="3" max="3" width="9.125" style="1" customWidth="1"/>
    <col min="4" max="4" width="10.50390625" style="1" customWidth="1"/>
    <col min="5" max="5" width="9.125" style="1" customWidth="1"/>
    <col min="6" max="6" width="9.75390625" style="1" customWidth="1"/>
    <col min="7" max="7" width="9.375" style="1" customWidth="1"/>
    <col min="8" max="8" width="7.125" style="1" customWidth="1"/>
    <col min="9" max="14" width="9.00390625" style="56" hidden="1" customWidth="1"/>
    <col min="15" max="16384" width="9.00390625" style="1" customWidth="1"/>
  </cols>
  <sheetData>
    <row r="1" spans="1:7" ht="22.5" customHeight="1">
      <c r="A1" s="61" t="s">
        <v>6</v>
      </c>
      <c r="B1" s="61"/>
      <c r="C1" s="61"/>
      <c r="D1" s="61"/>
      <c r="E1" s="61"/>
      <c r="F1" s="61"/>
      <c r="G1" s="61"/>
    </row>
    <row r="2" spans="1:7" ht="22.5" customHeight="1">
      <c r="A2" s="5"/>
      <c r="B2" s="5"/>
      <c r="C2" s="5"/>
      <c r="D2" s="5"/>
      <c r="E2" s="5"/>
      <c r="F2" s="83"/>
      <c r="G2" s="83"/>
    </row>
    <row r="3" spans="1:7" ht="33" customHeight="1">
      <c r="A3" s="84"/>
      <c r="B3" s="87" t="s">
        <v>18</v>
      </c>
      <c r="C3" s="87"/>
      <c r="D3" s="85" t="s">
        <v>19</v>
      </c>
      <c r="E3" s="86"/>
      <c r="F3" s="87" t="s">
        <v>20</v>
      </c>
      <c r="G3" s="85"/>
    </row>
    <row r="4" spans="1:7" ht="25.5" customHeight="1">
      <c r="A4" s="84"/>
      <c r="B4" s="23" t="s">
        <v>24</v>
      </c>
      <c r="C4" s="23" t="s">
        <v>2</v>
      </c>
      <c r="D4" s="23" t="s">
        <v>24</v>
      </c>
      <c r="E4" s="2" t="s">
        <v>2</v>
      </c>
      <c r="F4" s="23" t="s">
        <v>24</v>
      </c>
      <c r="G4" s="9" t="s">
        <v>2</v>
      </c>
    </row>
    <row r="5" spans="1:13" ht="25.5" customHeight="1">
      <c r="A5" s="11" t="s">
        <v>11</v>
      </c>
      <c r="B5" s="52">
        <v>281538</v>
      </c>
      <c r="C5" s="40">
        <v>-38.236049044707556</v>
      </c>
      <c r="D5" s="52">
        <v>135413</v>
      </c>
      <c r="E5" s="40">
        <v>15.043413249961768</v>
      </c>
      <c r="F5" s="34">
        <v>4081654</v>
      </c>
      <c r="G5" s="38">
        <v>13.227364397211518</v>
      </c>
      <c r="I5" s="56">
        <f>B5/(1+C5/100)</f>
        <v>455829</v>
      </c>
      <c r="K5" s="56">
        <f>D5/(1+E5/100)</f>
        <v>117706</v>
      </c>
      <c r="M5" s="56">
        <f>F5/(1+G5/100)</f>
        <v>3604829.9999999995</v>
      </c>
    </row>
    <row r="6" spans="1:13" ht="25.5" customHeight="1">
      <c r="A6" s="6" t="s">
        <v>3</v>
      </c>
      <c r="B6" s="39">
        <v>31145</v>
      </c>
      <c r="C6" s="40">
        <v>-12.237939585211903</v>
      </c>
      <c r="D6" s="39">
        <v>12684</v>
      </c>
      <c r="E6" s="40">
        <v>16.292289355459797</v>
      </c>
      <c r="F6" s="37">
        <v>332989</v>
      </c>
      <c r="G6" s="36">
        <v>12.68167559464389</v>
      </c>
      <c r="I6" s="56">
        <f>B6/(1+C6/100)</f>
        <v>35488</v>
      </c>
      <c r="K6" s="56">
        <f>D6/(1+E6/100)</f>
        <v>10907</v>
      </c>
      <c r="M6" s="56">
        <f>F6/(1+G6/100)</f>
        <v>295513</v>
      </c>
    </row>
    <row r="7" spans="1:7" ht="18" customHeight="1">
      <c r="A7" s="81"/>
      <c r="B7" s="82"/>
      <c r="C7" s="82"/>
      <c r="D7" s="82"/>
      <c r="E7" s="82"/>
      <c r="F7" s="82"/>
      <c r="G7" s="82"/>
    </row>
    <row r="8" spans="2:3" ht="18" customHeight="1">
      <c r="B8" s="12"/>
      <c r="C8" s="12"/>
    </row>
    <row r="9" spans="2:3" ht="18" customHeight="1">
      <c r="B9" s="12"/>
      <c r="C9" s="12"/>
    </row>
    <row r="10" spans="2:3" ht="18" customHeight="1">
      <c r="B10" s="12"/>
      <c r="C10" s="12"/>
    </row>
    <row r="11" spans="2:3" ht="18" customHeight="1">
      <c r="B11" s="12"/>
      <c r="C11" s="12"/>
    </row>
    <row r="12" spans="2:3" ht="18" customHeight="1">
      <c r="B12" s="12"/>
      <c r="C12" s="12"/>
    </row>
    <row r="13" spans="2:3" ht="18" customHeight="1">
      <c r="B13" s="12"/>
      <c r="C13" s="12"/>
    </row>
    <row r="14" spans="2:3" ht="18" customHeight="1">
      <c r="B14" s="12"/>
      <c r="C14" s="12"/>
    </row>
    <row r="15" spans="2:3" ht="18" customHeight="1">
      <c r="B15" s="12"/>
      <c r="C15" s="12"/>
    </row>
    <row r="16" spans="2:3" ht="18" customHeight="1">
      <c r="B16" s="12"/>
      <c r="C16" s="12"/>
    </row>
    <row r="17" spans="2:3" ht="18" customHeight="1">
      <c r="B17" s="12"/>
      <c r="C17" s="12"/>
    </row>
    <row r="18" ht="18" customHeight="1"/>
    <row r="19" ht="18" customHeight="1"/>
  </sheetData>
  <sheetProtection/>
  <mergeCells count="7">
    <mergeCell ref="A7:G7"/>
    <mergeCell ref="F2:G2"/>
    <mergeCell ref="A1:G1"/>
    <mergeCell ref="A3:A4"/>
    <mergeCell ref="D3:E3"/>
    <mergeCell ref="F3:G3"/>
    <mergeCell ref="B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Administrator</cp:lastModifiedBy>
  <cp:lastPrinted>2016-01-26T02:43:06Z</cp:lastPrinted>
  <dcterms:created xsi:type="dcterms:W3CDTF">1998-06-09T08:31:57Z</dcterms:created>
  <dcterms:modified xsi:type="dcterms:W3CDTF">2016-04-26T07:50:53Z</dcterms:modified>
  <cp:category/>
  <cp:version/>
  <cp:contentType/>
  <cp:contentStatus/>
</cp:coreProperties>
</file>