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 activeTab="1"/>
  </bookViews>
  <sheets>
    <sheet name="附件2（第二批产业资金67万）" sheetId="2" r:id="rId1"/>
    <sheet name="附件1（贫困村基础设施419万）" sheetId="8" r:id="rId2"/>
  </sheets>
  <calcPr calcId="144525"/>
</workbook>
</file>

<file path=xl/sharedStrings.xml><?xml version="1.0" encoding="utf-8"?>
<sst xmlns="http://schemas.openxmlformats.org/spreadsheetml/2006/main" count="354" uniqueCount="161">
  <si>
    <t>附件2：</t>
  </si>
  <si>
    <t>永兴县2019年第二批中央财政专项扶贫资金项目计划（产业扶贫第二批）</t>
  </si>
  <si>
    <t>序号</t>
  </si>
  <si>
    <t>结对帮扶企业名称</t>
  </si>
  <si>
    <t>负责人</t>
  </si>
  <si>
    <t>联系电话</t>
  </si>
  <si>
    <t>结对乡镇名称</t>
  </si>
  <si>
    <t>结对村名称</t>
  </si>
  <si>
    <t>户数</t>
  </si>
  <si>
    <t>人数</t>
  </si>
  <si>
    <t>金额（元/人）</t>
  </si>
  <si>
    <t>金额合计(万元）</t>
  </si>
  <si>
    <t>第二批资金合计（万元）</t>
  </si>
  <si>
    <t>绩效目标（每人每年增收金额）</t>
  </si>
  <si>
    <t>合计</t>
  </si>
  <si>
    <t>300元</t>
  </si>
  <si>
    <t>湖南鸿运农业科技发展有限公司</t>
  </si>
  <si>
    <t>李丙运</t>
  </si>
  <si>
    <t>柏林镇</t>
  </si>
  <si>
    <t>（全乡镇各村）高屋村2户8人，扬武堂村4户9人，长乐村7户27人，龙王市村5户17人，虹桥村6户17人，柏林村3户6人，杜泥村4户13人，口泉村3户11人，高山村7户19人，二甲村8户21人，马桥村3户9人，荷塘村3户6人，金盆村2户6人。洞口村8户22人，青路村7户21人，大洞村5户19人，九团村4户13人，朝阳村3户4人，桃林村7户26人，陈门村1户1人。</t>
  </si>
  <si>
    <t>永兴县金丝皇菊种植专业合作社</t>
  </si>
  <si>
    <t>曹海涛</t>
  </si>
  <si>
    <t>龙形市乡</t>
  </si>
  <si>
    <t>刘家村4户9人，大枧村6户11人，石阳村7户15人，邓家村5户8人，营坪村14户41人，高石村7户21人。</t>
  </si>
  <si>
    <t>湖南绿野香踪农业科技有限公司</t>
  </si>
  <si>
    <t>左容毓</t>
  </si>
  <si>
    <t>鲤鱼塘镇</t>
  </si>
  <si>
    <t>光明村13户41人，花坪村2户6人，火里把村4户14人，垅塘村1户2人，石溪村2户8人，中心村4户10人，松垣坊村5户13人，株山头村5户13人（备注：帮扶资金共16.05万元本次10万元，第三批安排6.05万）</t>
  </si>
  <si>
    <t>附件1：</t>
  </si>
  <si>
    <t>永兴县2019年第二批中央财政专项扶贫资金项目计划（贫困村基础设施第二批）</t>
  </si>
  <si>
    <t xml:space="preserve">                                                                               2019 年 7月 3 日                                                                       </t>
  </si>
  <si>
    <t>乡镇</t>
  </si>
  <si>
    <t>村</t>
  </si>
  <si>
    <t>村类别</t>
  </si>
  <si>
    <t>项目名称</t>
  </si>
  <si>
    <t>项目类别</t>
  </si>
  <si>
    <t>行业部门</t>
  </si>
  <si>
    <t>建设性质</t>
  </si>
  <si>
    <t>建设任务</t>
  </si>
  <si>
    <t>实施年度</t>
  </si>
  <si>
    <t>投资概算（万元）</t>
  </si>
  <si>
    <t>受益对象（贫困人口）</t>
  </si>
  <si>
    <t>绩效目标</t>
  </si>
  <si>
    <t>小计</t>
  </si>
  <si>
    <t>扶贫资金</t>
  </si>
  <si>
    <t>其他财政资金</t>
  </si>
  <si>
    <t>自筹资金</t>
  </si>
  <si>
    <t>人年均增收额（元）</t>
  </si>
  <si>
    <t>帮助脱贫人数</t>
  </si>
  <si>
    <t>合  计</t>
  </si>
  <si>
    <t>东冲村</t>
  </si>
  <si>
    <t>一类</t>
  </si>
  <si>
    <t>李家到陈门王庙朱门口公路扩宽</t>
  </si>
  <si>
    <t>交通</t>
  </si>
  <si>
    <t>交通局</t>
  </si>
  <si>
    <t>续建</t>
  </si>
  <si>
    <t>从老石至东坪公路扩宽续建8.6公里，硬化1.5米，路基2米，厚20公分，护坡等。</t>
  </si>
  <si>
    <t>2019年</t>
  </si>
  <si>
    <t>2017年建设项目，资金趴账，2018年续建项目。</t>
  </si>
  <si>
    <t>陈门村</t>
  </si>
  <si>
    <t xml:space="preserve">一类 </t>
  </si>
  <si>
    <t>新枫公路项目续建</t>
  </si>
  <si>
    <t>公路</t>
  </si>
  <si>
    <t>公路局</t>
  </si>
  <si>
    <t>新塘.坳头.发龙.枫树長2397.2米.宽3.5米.厚0.2米</t>
  </si>
  <si>
    <t>陈门村公路扩宽</t>
  </si>
  <si>
    <t>扩建</t>
  </si>
  <si>
    <t>从鸡公咀至东坪公路长9000M,宽1.5M，厚0.2M</t>
  </si>
  <si>
    <t>便江街道</t>
  </si>
  <si>
    <t>破塘村</t>
  </si>
  <si>
    <t>破塘村通自然组通组公路</t>
  </si>
  <si>
    <t>新建</t>
  </si>
  <si>
    <t>边下组硬化510米，大坪组硬化1100米，茍塘组硬化450米、竹鸡组硬化200米、板二组硬化56米，共硬化2316米</t>
  </si>
  <si>
    <t>五成村</t>
  </si>
  <si>
    <t>水垅里至刘家组道路拓宽</t>
  </si>
  <si>
    <t>全路段8公里，解决全村人车辆出行问题</t>
  </si>
  <si>
    <t>关王村</t>
  </si>
  <si>
    <t>茶功组梦冲水库</t>
  </si>
  <si>
    <t>水利</t>
  </si>
  <si>
    <t>水利局</t>
  </si>
  <si>
    <t>改造</t>
  </si>
  <si>
    <t>茶功组梦冲水库清淤、维修储水21000M</t>
  </si>
  <si>
    <t>大布江乡</t>
  </si>
  <si>
    <t>深洞村</t>
  </si>
  <si>
    <t>南禾垅组公路硬化</t>
  </si>
  <si>
    <t>公路硬化1公里</t>
  </si>
  <si>
    <t>天堂组及上周家2组水塘改造工程</t>
  </si>
  <si>
    <t>水塘2个、面积3亩</t>
  </si>
  <si>
    <t>牛口上村公路护坡</t>
  </si>
  <si>
    <t>护坡长15米，高10米，宽1米</t>
  </si>
  <si>
    <t>高坡垅组新建自来水</t>
  </si>
  <si>
    <t>新建自来水井</t>
  </si>
  <si>
    <t>黄泥镇</t>
  </si>
  <si>
    <t>六合村</t>
  </si>
  <si>
    <t>百家组三角丘崎上至电站</t>
  </si>
  <si>
    <t>公路硬化1700米</t>
  </si>
  <si>
    <t>金龟镇</t>
  </si>
  <si>
    <t>泉塘村</t>
  </si>
  <si>
    <t>猴子组道路建设</t>
  </si>
  <si>
    <t>650M×3.5M×0.2M</t>
  </si>
  <si>
    <t>铜角至四兴</t>
  </si>
  <si>
    <t>1200M×3.5M×0.2M</t>
  </si>
  <si>
    <t>铁山组道路建设</t>
  </si>
  <si>
    <t>800M×3.5M×0.2M</t>
  </si>
  <si>
    <t>水湄村</t>
  </si>
  <si>
    <t>新对门组至老对门组公路硬化</t>
  </si>
  <si>
    <t>长700米，宽3.5米，厚0.2米</t>
  </si>
  <si>
    <t>曹家组至横垅组公路硬化</t>
  </si>
  <si>
    <t>长1000米，宽3.5米，厚0.2米</t>
  </si>
  <si>
    <t>村主道至大窝里组公路硬化</t>
  </si>
  <si>
    <t>长600米，宽3.5米，厚0.2米</t>
  </si>
  <si>
    <t>唐佰公路至水尾冲组公路硬化</t>
  </si>
  <si>
    <t>长300米，宽3.5米，厚0.2米</t>
  </si>
  <si>
    <t>老伯头至梅江组公路铺路基</t>
  </si>
  <si>
    <t>长1500米，宽4.5米</t>
  </si>
  <si>
    <t>长冲村</t>
  </si>
  <si>
    <t>乐叶组公路水泥硬化续建</t>
  </si>
  <si>
    <t>长1.7公里宽3.5米，厚0.2米</t>
  </si>
  <si>
    <t>通村公路窄加宽</t>
  </si>
  <si>
    <t>长6公里，加宽1.5米，厚0.2米</t>
  </si>
  <si>
    <t>高塘组公路硬化</t>
  </si>
  <si>
    <t>长1200米，宽3.5米，厚0.2米</t>
  </si>
  <si>
    <t>足泉洞瑶族村</t>
  </si>
  <si>
    <t>枫树组至长陇组</t>
  </si>
  <si>
    <t>长1.2公里，宽3.5米，厚0.2米</t>
  </si>
  <si>
    <t>马沙组至娘陇组</t>
  </si>
  <si>
    <t>长1公里，宽3.5米，厚0.2米</t>
  </si>
  <si>
    <t>贺家至陈家组通组公路</t>
  </si>
  <si>
    <t>长1.5公里，宽4.5米，厚0.2米</t>
  </si>
  <si>
    <t>木岭组公路护坡</t>
  </si>
  <si>
    <t>长600米，宽0.75米，高1.5米</t>
  </si>
  <si>
    <t xml:space="preserve">龙形市乡 </t>
  </si>
  <si>
    <t>三河洲村</t>
  </si>
  <si>
    <t>通村公路毫山组涵洞拓宽</t>
  </si>
  <si>
    <t>拓宽1.5米</t>
  </si>
  <si>
    <t>曾家通组公路硬化</t>
  </si>
  <si>
    <t>总长度1公里，路基拓宽平整</t>
  </si>
  <si>
    <t>大团园通组公路硬化</t>
  </si>
  <si>
    <t>总长度3.5公里，路基拓宽平整，增设涵洞</t>
  </si>
  <si>
    <t>罗家车通组公路硬化</t>
  </si>
  <si>
    <t>总长度1.5公里，完善路基</t>
  </si>
  <si>
    <t>毫山通组公路硬化</t>
  </si>
  <si>
    <t>浆砌石护坡150立方米</t>
  </si>
  <si>
    <t>毛坪通组硬化</t>
  </si>
  <si>
    <t>总长2.5公里，完善路基</t>
  </si>
  <si>
    <t>刘家村</t>
  </si>
  <si>
    <t>三台组通组公路硬化</t>
  </si>
  <si>
    <t>长500米</t>
  </si>
  <si>
    <t>坳头组、刘家组、新屋组通组公路硬化</t>
  </si>
  <si>
    <t>改建</t>
  </si>
  <si>
    <t>坳头组：120*0.2米*3.5米；
刘家组：200米*0.2米*3.5米，护坡70米；
新屋组：200米*0.2米*3.5米，护坡30米。</t>
  </si>
  <si>
    <t>七里坑组公路硬化续建</t>
  </si>
  <si>
    <t>长度1025米</t>
  </si>
  <si>
    <t>高亭司镇</t>
  </si>
  <si>
    <t>金坪村</t>
  </si>
  <si>
    <t>Y448金坪桥</t>
  </si>
  <si>
    <t>修建</t>
  </si>
  <si>
    <t>危桥拆除重建</t>
  </si>
  <si>
    <t>黄家洞村前水渠</t>
  </si>
  <si>
    <t>维修</t>
  </si>
  <si>
    <t>水面积16亩需清淤、护坡，可解决40户贫困户种殖，灌溉粮田面积200亩。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</si>
</sst>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22"/>
      <color rgb="FF000000"/>
      <name val="方正小标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6" fillId="0" borderId="10" applyNumberFormat="0" applyFill="0" applyAlignment="0" applyProtection="0">
      <alignment vertical="center"/>
    </xf>
    <xf numFmtId="0" fontId="2" fillId="0" borderId="0"/>
    <xf numFmtId="0" fontId="2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0" borderId="0"/>
    <xf numFmtId="0" fontId="1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0" borderId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2" fillId="0" borderId="0"/>
    <xf numFmtId="0" fontId="2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常规 3 11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5" xfId="54"/>
    <cellStyle name="常规 2 2 3_93" xfId="55"/>
    <cellStyle name="常规 11" xfId="56"/>
    <cellStyle name="常规 3" xfId="57"/>
    <cellStyle name="常规 7" xfId="58"/>
    <cellStyle name="常规 1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2" sqref="A2:L2"/>
    </sheetView>
  </sheetViews>
  <sheetFormatPr defaultColWidth="9" defaultRowHeight="13.5" outlineLevelRow="6"/>
  <cols>
    <col min="1" max="1" width="5" customWidth="1"/>
    <col min="2" max="2" width="18.25" customWidth="1"/>
    <col min="3" max="3" width="7.5" customWidth="1"/>
    <col min="4" max="4" width="11.625" customWidth="1"/>
    <col min="5" max="5" width="7.125" customWidth="1"/>
    <col min="6" max="6" width="53" customWidth="1"/>
    <col min="7" max="7" width="5.75" customWidth="1"/>
    <col min="8" max="8" width="6.25" customWidth="1"/>
    <col min="9" max="10" width="7.25" customWidth="1"/>
    <col min="11" max="11" width="9" style="24" customWidth="1"/>
    <col min="12" max="12" width="11.125" customWidth="1"/>
  </cols>
  <sheetData>
    <row r="1" ht="18.75" spans="1:2">
      <c r="A1" s="25" t="s">
        <v>0</v>
      </c>
      <c r="B1" s="25"/>
    </row>
    <row r="2" ht="47" customHeight="1" spans="1:1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="24" customFormat="1" ht="52" customHeight="1" spans="1:12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31" t="s">
        <v>13</v>
      </c>
    </row>
    <row r="4" ht="27" customHeight="1" spans="1:12">
      <c r="A4" s="27"/>
      <c r="B4" s="28" t="s">
        <v>14</v>
      </c>
      <c r="C4" s="27"/>
      <c r="D4" s="27"/>
      <c r="E4" s="27"/>
      <c r="F4" s="28"/>
      <c r="G4" s="27">
        <f>SUM(G5:G7)</f>
        <v>169</v>
      </c>
      <c r="H4" s="27">
        <f>SUM(H5:H7)</f>
        <v>447</v>
      </c>
      <c r="I4" s="27">
        <v>1500</v>
      </c>
      <c r="J4" s="27">
        <f>SUM(J5:J7)</f>
        <v>67</v>
      </c>
      <c r="K4" s="27">
        <f>SUM(K5:K7)</f>
        <v>67</v>
      </c>
      <c r="L4" s="32" t="s">
        <v>15</v>
      </c>
    </row>
    <row r="5" ht="69" customHeight="1" spans="1:12">
      <c r="A5" s="27">
        <v>1</v>
      </c>
      <c r="B5" s="29" t="s">
        <v>16</v>
      </c>
      <c r="C5" s="27" t="s">
        <v>17</v>
      </c>
      <c r="D5" s="27">
        <v>18774267568</v>
      </c>
      <c r="E5" s="27" t="s">
        <v>18</v>
      </c>
      <c r="F5" s="29" t="s">
        <v>19</v>
      </c>
      <c r="G5" s="27">
        <v>90</v>
      </c>
      <c r="H5" s="27">
        <v>275</v>
      </c>
      <c r="I5" s="27">
        <v>1500</v>
      </c>
      <c r="J5" s="27">
        <v>41.25</v>
      </c>
      <c r="K5" s="27">
        <v>41.25</v>
      </c>
      <c r="L5" s="32" t="s">
        <v>15</v>
      </c>
    </row>
    <row r="6" customFormat="1" ht="69" customHeight="1" spans="1:12">
      <c r="A6" s="27">
        <v>2</v>
      </c>
      <c r="B6" s="29" t="s">
        <v>20</v>
      </c>
      <c r="C6" s="27" t="s">
        <v>21</v>
      </c>
      <c r="D6" s="27">
        <v>13574549480</v>
      </c>
      <c r="E6" s="27" t="s">
        <v>22</v>
      </c>
      <c r="F6" s="29" t="s">
        <v>23</v>
      </c>
      <c r="G6" s="27">
        <v>43</v>
      </c>
      <c r="H6" s="27">
        <v>105</v>
      </c>
      <c r="I6" s="27">
        <v>1500</v>
      </c>
      <c r="J6" s="27">
        <v>15.75</v>
      </c>
      <c r="K6" s="27">
        <v>15.75</v>
      </c>
      <c r="L6" s="32" t="s">
        <v>15</v>
      </c>
    </row>
    <row r="7" ht="69" customHeight="1" spans="1:12">
      <c r="A7" s="27">
        <v>3</v>
      </c>
      <c r="B7" s="29" t="s">
        <v>24</v>
      </c>
      <c r="C7" s="27" t="s">
        <v>25</v>
      </c>
      <c r="D7" s="27">
        <v>13270656868</v>
      </c>
      <c r="E7" s="27" t="s">
        <v>26</v>
      </c>
      <c r="F7" s="30" t="s">
        <v>27</v>
      </c>
      <c r="G7" s="27">
        <v>36</v>
      </c>
      <c r="H7" s="27">
        <v>67</v>
      </c>
      <c r="I7" s="27">
        <v>1500</v>
      </c>
      <c r="J7" s="27">
        <v>10</v>
      </c>
      <c r="K7" s="33">
        <v>10</v>
      </c>
      <c r="L7" s="32" t="s">
        <v>15</v>
      </c>
    </row>
  </sheetData>
  <mergeCells count="2">
    <mergeCell ref="A1:B1"/>
    <mergeCell ref="A2:L2"/>
  </mergeCells>
  <pageMargins left="0.109722222222222" right="0.109722222222222" top="0.554861111111111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3"/>
  <sheetViews>
    <sheetView tabSelected="1" workbookViewId="0">
      <selection activeCell="A2" sqref="A2:R2"/>
    </sheetView>
  </sheetViews>
  <sheetFormatPr defaultColWidth="9" defaultRowHeight="12"/>
  <cols>
    <col min="1" max="1" width="3.25" style="1" customWidth="1"/>
    <col min="2" max="2" width="7.875" style="1" customWidth="1"/>
    <col min="3" max="3" width="7.625" style="1" customWidth="1"/>
    <col min="4" max="4" width="5.75" style="1" customWidth="1"/>
    <col min="5" max="5" width="20.875" style="4" customWidth="1"/>
    <col min="6" max="8" width="7" style="1" customWidth="1"/>
    <col min="9" max="9" width="24.75" style="4" customWidth="1"/>
    <col min="10" max="10" width="5.5" style="1" customWidth="1"/>
    <col min="11" max="16" width="7.875" style="1" customWidth="1"/>
    <col min="17" max="17" width="8.75" style="1" customWidth="1"/>
    <col min="18" max="18" width="7.875" style="1" customWidth="1"/>
    <col min="19" max="19" width="8.25" style="1" hidden="1" customWidth="1"/>
    <col min="20" max="20" width="11.125" style="1" hidden="1" customWidth="1"/>
    <col min="21" max="21" width="7.5" style="1" hidden="1" customWidth="1"/>
    <col min="22" max="22" width="5.875" style="1" hidden="1" customWidth="1"/>
    <col min="23" max="23" width="26.625" style="1" hidden="1" customWidth="1"/>
    <col min="24" max="24" width="5.25" style="1" hidden="1" customWidth="1"/>
    <col min="25" max="25" width="7.125" style="1" hidden="1" customWidth="1"/>
    <col min="26" max="26" width="6.625" style="1" hidden="1" customWidth="1"/>
    <col min="27" max="27" width="22" style="1" hidden="1" customWidth="1"/>
    <col min="28" max="28" width="7.125" style="1" hidden="1" customWidth="1"/>
    <col min="29" max="29" width="6.875" style="1" hidden="1" customWidth="1"/>
    <col min="30" max="32" width="5.625" style="1" hidden="1" customWidth="1"/>
    <col min="33" max="34" width="5.375" style="1" hidden="1" customWidth="1"/>
    <col min="35" max="36" width="6.125" style="1" hidden="1" customWidth="1"/>
    <col min="37" max="16384" width="9" style="1"/>
  </cols>
  <sheetData>
    <row r="1" ht="18.75" spans="1:2">
      <c r="A1" s="5" t="s">
        <v>28</v>
      </c>
      <c r="B1" s="5"/>
    </row>
    <row r="2" s="1" customFormat="1" ht="25.5" spans="1:18">
      <c r="A2" s="6" t="s">
        <v>29</v>
      </c>
      <c r="B2" s="6"/>
      <c r="C2" s="6"/>
      <c r="D2" s="6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</row>
    <row r="3" s="1" customFormat="1" spans="1:18">
      <c r="A3" s="3" t="s">
        <v>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1" customFormat="1" spans="1:18">
      <c r="A4" s="9" t="s">
        <v>2</v>
      </c>
      <c r="B4" s="9" t="s">
        <v>31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/>
      <c r="M4" s="9"/>
      <c r="N4" s="9"/>
      <c r="O4" s="9" t="s">
        <v>41</v>
      </c>
      <c r="P4" s="9"/>
      <c r="Q4" s="9" t="s">
        <v>42</v>
      </c>
      <c r="R4" s="9"/>
    </row>
    <row r="5" s="1" customFormat="1" ht="28" customHeight="1" spans="1:18">
      <c r="A5" s="9"/>
      <c r="B5" s="9"/>
      <c r="C5" s="9"/>
      <c r="D5" s="9"/>
      <c r="E5" s="9"/>
      <c r="F5" s="9"/>
      <c r="G5" s="9"/>
      <c r="H5" s="9"/>
      <c r="I5" s="9"/>
      <c r="J5" s="9"/>
      <c r="K5" s="9" t="s">
        <v>43</v>
      </c>
      <c r="L5" s="9" t="s">
        <v>44</v>
      </c>
      <c r="M5" s="9" t="s">
        <v>45</v>
      </c>
      <c r="N5" s="9" t="s">
        <v>46</v>
      </c>
      <c r="O5" s="9" t="s">
        <v>8</v>
      </c>
      <c r="P5" s="9" t="s">
        <v>9</v>
      </c>
      <c r="Q5" s="9" t="s">
        <v>47</v>
      </c>
      <c r="R5" s="9" t="s">
        <v>48</v>
      </c>
    </row>
    <row r="6" s="2" customFormat="1" ht="14.25" spans="1:36">
      <c r="A6" s="9"/>
      <c r="B6" s="9" t="s">
        <v>49</v>
      </c>
      <c r="C6" s="9"/>
      <c r="D6" s="9"/>
      <c r="E6" s="10"/>
      <c r="F6" s="9"/>
      <c r="G6" s="9"/>
      <c r="H6" s="9"/>
      <c r="I6" s="9"/>
      <c r="J6" s="9">
        <v>2019</v>
      </c>
      <c r="K6" s="9">
        <f t="shared" ref="K6:P6" si="0">SUM(K7:K43)</f>
        <v>1316.622</v>
      </c>
      <c r="L6" s="9">
        <f t="shared" si="0"/>
        <v>419</v>
      </c>
      <c r="M6" s="9">
        <f t="shared" si="0"/>
        <v>692.728</v>
      </c>
      <c r="N6" s="9">
        <f t="shared" si="0"/>
        <v>190.889</v>
      </c>
      <c r="O6" s="9">
        <f t="shared" si="0"/>
        <v>1542</v>
      </c>
      <c r="P6" s="9">
        <f t="shared" si="0"/>
        <v>6430</v>
      </c>
      <c r="Q6" s="9">
        <v>1000</v>
      </c>
      <c r="R6" s="9">
        <f>SUM(R7:R43)</f>
        <v>3121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="3" customFormat="1" customHeight="1" spans="1:36">
      <c r="A7" s="9">
        <v>1</v>
      </c>
      <c r="B7" s="9" t="s">
        <v>18</v>
      </c>
      <c r="C7" s="9" t="s">
        <v>50</v>
      </c>
      <c r="D7" s="9" t="s">
        <v>51</v>
      </c>
      <c r="E7" s="10" t="s">
        <v>52</v>
      </c>
      <c r="F7" s="9" t="s">
        <v>53</v>
      </c>
      <c r="G7" s="9" t="s">
        <v>54</v>
      </c>
      <c r="H7" s="9" t="s">
        <v>55</v>
      </c>
      <c r="I7" s="10" t="s">
        <v>56</v>
      </c>
      <c r="J7" s="9" t="s">
        <v>57</v>
      </c>
      <c r="K7" s="9">
        <v>164</v>
      </c>
      <c r="L7" s="9">
        <v>30</v>
      </c>
      <c r="M7" s="9">
        <v>129</v>
      </c>
      <c r="N7" s="9">
        <v>5</v>
      </c>
      <c r="O7" s="9">
        <v>29</v>
      </c>
      <c r="P7" s="9">
        <v>105</v>
      </c>
      <c r="Q7" s="9">
        <v>400</v>
      </c>
      <c r="R7" s="9">
        <v>105</v>
      </c>
      <c r="S7" s="9" t="s">
        <v>58</v>
      </c>
      <c r="T7" s="12">
        <v>2</v>
      </c>
      <c r="U7" s="12"/>
      <c r="V7" s="9"/>
      <c r="W7" s="9"/>
      <c r="X7" s="9"/>
      <c r="Y7" s="9"/>
      <c r="Z7" s="12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="3" customFormat="1" customHeight="1" spans="1:18">
      <c r="A8" s="11">
        <v>2</v>
      </c>
      <c r="B8" s="9" t="s">
        <v>18</v>
      </c>
      <c r="C8" s="9" t="s">
        <v>59</v>
      </c>
      <c r="D8" s="9" t="s">
        <v>60</v>
      </c>
      <c r="E8" s="10" t="s">
        <v>61</v>
      </c>
      <c r="F8" s="9" t="s">
        <v>62</v>
      </c>
      <c r="G8" s="9" t="s">
        <v>63</v>
      </c>
      <c r="H8" s="9" t="s">
        <v>55</v>
      </c>
      <c r="I8" s="10" t="s">
        <v>64</v>
      </c>
      <c r="J8" s="9">
        <v>2019</v>
      </c>
      <c r="K8" s="9">
        <v>99.35</v>
      </c>
      <c r="L8" s="9">
        <v>22</v>
      </c>
      <c r="M8" s="9">
        <v>77.35</v>
      </c>
      <c r="N8" s="9"/>
      <c r="O8" s="9">
        <v>3</v>
      </c>
      <c r="P8" s="9">
        <v>6</v>
      </c>
      <c r="Q8" s="9">
        <v>1000</v>
      </c>
      <c r="R8" s="9">
        <v>6</v>
      </c>
    </row>
    <row r="9" s="3" customFormat="1" customHeight="1" spans="1:18">
      <c r="A9" s="9">
        <v>3</v>
      </c>
      <c r="B9" s="9" t="s">
        <v>18</v>
      </c>
      <c r="C9" s="9" t="s">
        <v>59</v>
      </c>
      <c r="D9" s="9" t="s">
        <v>51</v>
      </c>
      <c r="E9" s="10" t="s">
        <v>65</v>
      </c>
      <c r="F9" s="9" t="s">
        <v>62</v>
      </c>
      <c r="G9" s="9" t="s">
        <v>63</v>
      </c>
      <c r="H9" s="9" t="s">
        <v>66</v>
      </c>
      <c r="I9" s="10" t="s">
        <v>67</v>
      </c>
      <c r="J9" s="9">
        <v>2019</v>
      </c>
      <c r="K9" s="9">
        <v>32.82</v>
      </c>
      <c r="L9" s="9">
        <v>8</v>
      </c>
      <c r="M9" s="9">
        <v>24.82</v>
      </c>
      <c r="N9" s="9"/>
      <c r="O9" s="9">
        <v>366</v>
      </c>
      <c r="P9" s="9">
        <v>1503</v>
      </c>
      <c r="Q9" s="9">
        <v>1000</v>
      </c>
      <c r="R9" s="9">
        <v>86</v>
      </c>
    </row>
    <row r="10" s="3" customFormat="1" customHeight="1" spans="1:18">
      <c r="A10" s="11">
        <v>4</v>
      </c>
      <c r="B10" s="9" t="s">
        <v>68</v>
      </c>
      <c r="C10" s="12" t="s">
        <v>69</v>
      </c>
      <c r="D10" s="9" t="s">
        <v>51</v>
      </c>
      <c r="E10" s="13" t="s">
        <v>70</v>
      </c>
      <c r="F10" s="9" t="s">
        <v>53</v>
      </c>
      <c r="G10" s="9" t="s">
        <v>54</v>
      </c>
      <c r="H10" s="9" t="s">
        <v>71</v>
      </c>
      <c r="I10" s="13" t="s">
        <v>72</v>
      </c>
      <c r="J10" s="9">
        <v>2019</v>
      </c>
      <c r="K10" s="9">
        <v>75</v>
      </c>
      <c r="L10" s="9">
        <v>30</v>
      </c>
      <c r="M10" s="9">
        <v>10</v>
      </c>
      <c r="N10" s="9">
        <v>34.995</v>
      </c>
      <c r="O10" s="9">
        <v>31</v>
      </c>
      <c r="P10" s="9">
        <v>68</v>
      </c>
      <c r="Q10" s="9">
        <v>1000</v>
      </c>
      <c r="R10" s="9">
        <v>68</v>
      </c>
    </row>
    <row r="11" s="3" customFormat="1" customHeight="1" spans="1:18">
      <c r="A11" s="9">
        <v>5</v>
      </c>
      <c r="B11" s="9" t="s">
        <v>68</v>
      </c>
      <c r="C11" s="9" t="s">
        <v>73</v>
      </c>
      <c r="D11" s="9" t="s">
        <v>51</v>
      </c>
      <c r="E11" s="10" t="s">
        <v>74</v>
      </c>
      <c r="F11" s="9" t="s">
        <v>53</v>
      </c>
      <c r="G11" s="9" t="s">
        <v>54</v>
      </c>
      <c r="H11" s="9" t="s">
        <v>66</v>
      </c>
      <c r="I11" s="10" t="s">
        <v>75</v>
      </c>
      <c r="J11" s="9">
        <v>2019</v>
      </c>
      <c r="K11" s="9">
        <v>145</v>
      </c>
      <c r="L11" s="9">
        <v>30</v>
      </c>
      <c r="M11" s="9">
        <v>110</v>
      </c>
      <c r="N11" s="9">
        <v>5</v>
      </c>
      <c r="O11" s="9">
        <v>52</v>
      </c>
      <c r="P11" s="9">
        <v>185</v>
      </c>
      <c r="Q11" s="9">
        <v>1000</v>
      </c>
      <c r="R11" s="9">
        <v>185</v>
      </c>
    </row>
    <row r="12" s="3" customFormat="1" customHeight="1" spans="1:18">
      <c r="A12" s="11">
        <v>6</v>
      </c>
      <c r="B12" s="9" t="s">
        <v>68</v>
      </c>
      <c r="C12" s="9" t="s">
        <v>76</v>
      </c>
      <c r="D12" s="9" t="s">
        <v>51</v>
      </c>
      <c r="E12" s="10" t="s">
        <v>77</v>
      </c>
      <c r="F12" s="14" t="s">
        <v>78</v>
      </c>
      <c r="G12" s="14" t="s">
        <v>79</v>
      </c>
      <c r="H12" s="9" t="s">
        <v>80</v>
      </c>
      <c r="I12" s="10" t="s">
        <v>81</v>
      </c>
      <c r="J12" s="9">
        <v>2019</v>
      </c>
      <c r="K12" s="9">
        <v>31</v>
      </c>
      <c r="L12" s="9">
        <v>30</v>
      </c>
      <c r="M12" s="9">
        <v>0.85</v>
      </c>
      <c r="N12" s="9">
        <v>0.15</v>
      </c>
      <c r="O12" s="9">
        <v>15</v>
      </c>
      <c r="P12" s="9">
        <v>40</v>
      </c>
      <c r="Q12" s="9">
        <v>1000</v>
      </c>
      <c r="R12" s="9">
        <v>40</v>
      </c>
    </row>
    <row r="13" s="3" customFormat="1" customHeight="1" spans="1:18">
      <c r="A13" s="9">
        <v>7</v>
      </c>
      <c r="B13" s="9" t="s">
        <v>82</v>
      </c>
      <c r="C13" s="12" t="s">
        <v>83</v>
      </c>
      <c r="D13" s="9" t="s">
        <v>51</v>
      </c>
      <c r="E13" s="15" t="s">
        <v>84</v>
      </c>
      <c r="F13" s="12" t="s">
        <v>53</v>
      </c>
      <c r="G13" s="12" t="s">
        <v>54</v>
      </c>
      <c r="H13" s="12" t="s">
        <v>71</v>
      </c>
      <c r="I13" s="15" t="s">
        <v>85</v>
      </c>
      <c r="J13" s="9">
        <v>2019</v>
      </c>
      <c r="K13" s="12">
        <v>30</v>
      </c>
      <c r="L13" s="12">
        <v>16</v>
      </c>
      <c r="M13" s="12"/>
      <c r="N13" s="12">
        <v>14</v>
      </c>
      <c r="O13" s="12">
        <v>22</v>
      </c>
      <c r="P13" s="12">
        <v>136</v>
      </c>
      <c r="Q13" s="9">
        <v>1000</v>
      </c>
      <c r="R13" s="12">
        <v>20</v>
      </c>
    </row>
    <row r="14" s="3" customFormat="1" customHeight="1" spans="1:18">
      <c r="A14" s="11">
        <v>8</v>
      </c>
      <c r="B14" s="9" t="s">
        <v>82</v>
      </c>
      <c r="C14" s="9" t="s">
        <v>83</v>
      </c>
      <c r="D14" s="9" t="s">
        <v>51</v>
      </c>
      <c r="E14" s="13" t="s">
        <v>86</v>
      </c>
      <c r="F14" s="9" t="s">
        <v>78</v>
      </c>
      <c r="G14" s="16" t="s">
        <v>79</v>
      </c>
      <c r="H14" s="12" t="s">
        <v>71</v>
      </c>
      <c r="I14" s="13" t="s">
        <v>87</v>
      </c>
      <c r="J14" s="9">
        <v>2019</v>
      </c>
      <c r="K14" s="9">
        <v>4</v>
      </c>
      <c r="L14" s="9">
        <v>4</v>
      </c>
      <c r="M14" s="9"/>
      <c r="N14" s="9"/>
      <c r="O14" s="9">
        <v>70</v>
      </c>
      <c r="P14" s="9">
        <v>400</v>
      </c>
      <c r="Q14" s="9">
        <v>1000</v>
      </c>
      <c r="R14" s="9">
        <v>67</v>
      </c>
    </row>
    <row r="15" s="3" customFormat="1" customHeight="1" spans="1:18">
      <c r="A15" s="9">
        <v>9</v>
      </c>
      <c r="B15" s="9" t="s">
        <v>82</v>
      </c>
      <c r="C15" s="16" t="s">
        <v>83</v>
      </c>
      <c r="D15" s="9" t="s">
        <v>51</v>
      </c>
      <c r="E15" s="13" t="s">
        <v>88</v>
      </c>
      <c r="F15" s="16" t="s">
        <v>53</v>
      </c>
      <c r="G15" s="16" t="s">
        <v>54</v>
      </c>
      <c r="H15" s="16" t="s">
        <v>71</v>
      </c>
      <c r="I15" s="13" t="s">
        <v>89</v>
      </c>
      <c r="J15" s="9">
        <v>2019</v>
      </c>
      <c r="K15" s="9">
        <v>6</v>
      </c>
      <c r="L15" s="9">
        <v>6</v>
      </c>
      <c r="M15" s="9"/>
      <c r="N15" s="9"/>
      <c r="O15" s="9">
        <v>100</v>
      </c>
      <c r="P15" s="9">
        <v>304</v>
      </c>
      <c r="Q15" s="9">
        <v>1000</v>
      </c>
      <c r="R15" s="12">
        <v>128</v>
      </c>
    </row>
    <row r="16" s="3" customFormat="1" customHeight="1" spans="1:18">
      <c r="A16" s="11">
        <v>10</v>
      </c>
      <c r="B16" s="9" t="s">
        <v>82</v>
      </c>
      <c r="C16" s="16" t="s">
        <v>83</v>
      </c>
      <c r="D16" s="9" t="s">
        <v>51</v>
      </c>
      <c r="E16" s="15" t="s">
        <v>90</v>
      </c>
      <c r="F16" s="12" t="s">
        <v>78</v>
      </c>
      <c r="G16" s="12" t="s">
        <v>79</v>
      </c>
      <c r="H16" s="16" t="s">
        <v>71</v>
      </c>
      <c r="I16" s="15" t="s">
        <v>91</v>
      </c>
      <c r="J16" s="9">
        <v>2019</v>
      </c>
      <c r="K16" s="12">
        <v>4</v>
      </c>
      <c r="L16" s="12">
        <v>4</v>
      </c>
      <c r="M16" s="12"/>
      <c r="N16" s="12"/>
      <c r="O16" s="12">
        <v>8</v>
      </c>
      <c r="P16" s="12">
        <v>28</v>
      </c>
      <c r="Q16" s="9">
        <v>1000</v>
      </c>
      <c r="R16" s="12">
        <v>10</v>
      </c>
    </row>
    <row r="17" s="3" customFormat="1" customHeight="1" spans="1:18">
      <c r="A17" s="9">
        <v>11</v>
      </c>
      <c r="B17" s="9" t="s">
        <v>92</v>
      </c>
      <c r="C17" s="9" t="s">
        <v>93</v>
      </c>
      <c r="D17" s="9" t="s">
        <v>51</v>
      </c>
      <c r="E17" s="10" t="s">
        <v>94</v>
      </c>
      <c r="F17" s="9" t="s">
        <v>53</v>
      </c>
      <c r="G17" s="9" t="s">
        <v>54</v>
      </c>
      <c r="H17" s="9" t="s">
        <v>71</v>
      </c>
      <c r="I17" s="10" t="s">
        <v>95</v>
      </c>
      <c r="J17" s="9">
        <v>2019</v>
      </c>
      <c r="K17" s="9">
        <v>72</v>
      </c>
      <c r="L17" s="9">
        <v>30</v>
      </c>
      <c r="M17" s="9">
        <v>30</v>
      </c>
      <c r="N17" s="9">
        <v>12</v>
      </c>
      <c r="O17" s="9">
        <v>2</v>
      </c>
      <c r="P17" s="9">
        <v>5</v>
      </c>
      <c r="Q17" s="9">
        <v>1000</v>
      </c>
      <c r="R17" s="9">
        <v>5</v>
      </c>
    </row>
    <row r="18" s="3" customFormat="1" customHeight="1" spans="1:18">
      <c r="A18" s="11">
        <v>12</v>
      </c>
      <c r="B18" s="9" t="s">
        <v>96</v>
      </c>
      <c r="C18" s="9" t="s">
        <v>97</v>
      </c>
      <c r="D18" s="9" t="s">
        <v>51</v>
      </c>
      <c r="E18" s="10" t="s">
        <v>98</v>
      </c>
      <c r="F18" s="9" t="s">
        <v>53</v>
      </c>
      <c r="G18" s="9" t="s">
        <v>54</v>
      </c>
      <c r="H18" s="9" t="s">
        <v>71</v>
      </c>
      <c r="I18" s="10" t="s">
        <v>99</v>
      </c>
      <c r="J18" s="9">
        <v>2019</v>
      </c>
      <c r="K18" s="9">
        <v>19.5</v>
      </c>
      <c r="L18" s="9">
        <v>10</v>
      </c>
      <c r="M18" s="9">
        <v>5</v>
      </c>
      <c r="N18" s="9">
        <v>4.5</v>
      </c>
      <c r="O18" s="9">
        <v>99</v>
      </c>
      <c r="P18" s="9">
        <v>1000</v>
      </c>
      <c r="Q18" s="9">
        <v>1000</v>
      </c>
      <c r="R18" s="9">
        <v>99</v>
      </c>
    </row>
    <row r="19" s="3" customFormat="1" customHeight="1" spans="1:18">
      <c r="A19" s="9">
        <v>13</v>
      </c>
      <c r="B19" s="9" t="s">
        <v>96</v>
      </c>
      <c r="C19" s="9" t="s">
        <v>97</v>
      </c>
      <c r="D19" s="9" t="s">
        <v>51</v>
      </c>
      <c r="E19" s="10" t="s">
        <v>100</v>
      </c>
      <c r="F19" s="9" t="s">
        <v>53</v>
      </c>
      <c r="G19" s="9" t="s">
        <v>54</v>
      </c>
      <c r="H19" s="9" t="s">
        <v>71</v>
      </c>
      <c r="I19" s="10" t="s">
        <v>101</v>
      </c>
      <c r="J19" s="9">
        <v>2019</v>
      </c>
      <c r="K19" s="9">
        <v>38</v>
      </c>
      <c r="L19" s="9">
        <v>10</v>
      </c>
      <c r="M19" s="9">
        <v>13</v>
      </c>
      <c r="N19" s="9">
        <v>5</v>
      </c>
      <c r="O19" s="9">
        <v>90</v>
      </c>
      <c r="P19" s="9">
        <v>385</v>
      </c>
      <c r="Q19" s="9">
        <v>1000</v>
      </c>
      <c r="R19" s="9">
        <v>385</v>
      </c>
    </row>
    <row r="20" s="3" customFormat="1" customHeight="1" spans="1:18">
      <c r="A20" s="11">
        <v>14</v>
      </c>
      <c r="B20" s="9" t="s">
        <v>96</v>
      </c>
      <c r="C20" s="9" t="s">
        <v>97</v>
      </c>
      <c r="D20" s="9" t="s">
        <v>51</v>
      </c>
      <c r="E20" s="10" t="s">
        <v>102</v>
      </c>
      <c r="F20" s="9" t="s">
        <v>53</v>
      </c>
      <c r="G20" s="9" t="s">
        <v>54</v>
      </c>
      <c r="H20" s="9" t="s">
        <v>71</v>
      </c>
      <c r="I20" s="10" t="s">
        <v>103</v>
      </c>
      <c r="J20" s="9">
        <v>2019</v>
      </c>
      <c r="K20" s="9">
        <v>15</v>
      </c>
      <c r="L20" s="9">
        <v>10</v>
      </c>
      <c r="M20" s="9"/>
      <c r="N20" s="9">
        <v>5</v>
      </c>
      <c r="O20" s="9">
        <v>170</v>
      </c>
      <c r="P20" s="9">
        <v>836</v>
      </c>
      <c r="Q20" s="9">
        <v>1000</v>
      </c>
      <c r="R20" s="9">
        <v>836</v>
      </c>
    </row>
    <row r="21" s="3" customFormat="1" customHeight="1" spans="1:18">
      <c r="A21" s="9">
        <v>15</v>
      </c>
      <c r="B21" s="9" t="s">
        <v>96</v>
      </c>
      <c r="C21" s="9" t="s">
        <v>104</v>
      </c>
      <c r="D21" s="9" t="s">
        <v>51</v>
      </c>
      <c r="E21" s="10" t="s">
        <v>105</v>
      </c>
      <c r="F21" s="9" t="s">
        <v>53</v>
      </c>
      <c r="G21" s="9" t="s">
        <v>54</v>
      </c>
      <c r="H21" s="9" t="s">
        <v>71</v>
      </c>
      <c r="I21" s="10" t="s">
        <v>106</v>
      </c>
      <c r="J21" s="9">
        <v>2019</v>
      </c>
      <c r="K21" s="9">
        <v>18</v>
      </c>
      <c r="L21" s="9">
        <v>9</v>
      </c>
      <c r="M21" s="9">
        <v>0</v>
      </c>
      <c r="N21" s="9">
        <v>9</v>
      </c>
      <c r="O21" s="9">
        <v>2</v>
      </c>
      <c r="P21" s="9">
        <v>5</v>
      </c>
      <c r="Q21" s="9">
        <v>1000</v>
      </c>
      <c r="R21" s="9">
        <v>5</v>
      </c>
    </row>
    <row r="22" s="3" customFormat="1" customHeight="1" spans="1:18">
      <c r="A22" s="11">
        <v>16</v>
      </c>
      <c r="B22" s="9" t="s">
        <v>96</v>
      </c>
      <c r="C22" s="9" t="s">
        <v>104</v>
      </c>
      <c r="D22" s="9" t="s">
        <v>51</v>
      </c>
      <c r="E22" s="10" t="s">
        <v>107</v>
      </c>
      <c r="F22" s="9" t="s">
        <v>53</v>
      </c>
      <c r="G22" s="9" t="s">
        <v>54</v>
      </c>
      <c r="H22" s="9" t="s">
        <v>71</v>
      </c>
      <c r="I22" s="10" t="s">
        <v>108</v>
      </c>
      <c r="J22" s="9">
        <v>2019</v>
      </c>
      <c r="K22" s="9">
        <v>26</v>
      </c>
      <c r="L22" s="9">
        <v>8</v>
      </c>
      <c r="M22" s="9">
        <v>8</v>
      </c>
      <c r="N22" s="9">
        <v>10</v>
      </c>
      <c r="O22" s="9">
        <v>2</v>
      </c>
      <c r="P22" s="9">
        <v>9</v>
      </c>
      <c r="Q22" s="9">
        <v>1000</v>
      </c>
      <c r="R22" s="9">
        <v>9</v>
      </c>
    </row>
    <row r="23" s="3" customFormat="1" customHeight="1" spans="1:18">
      <c r="A23" s="9">
        <v>17</v>
      </c>
      <c r="B23" s="9" t="s">
        <v>96</v>
      </c>
      <c r="C23" s="9" t="s">
        <v>104</v>
      </c>
      <c r="D23" s="9" t="s">
        <v>51</v>
      </c>
      <c r="E23" s="10" t="s">
        <v>109</v>
      </c>
      <c r="F23" s="9" t="s">
        <v>53</v>
      </c>
      <c r="G23" s="9" t="s">
        <v>54</v>
      </c>
      <c r="H23" s="9" t="s">
        <v>71</v>
      </c>
      <c r="I23" s="10" t="s">
        <v>110</v>
      </c>
      <c r="J23" s="9">
        <v>2019</v>
      </c>
      <c r="K23" s="9">
        <v>16</v>
      </c>
      <c r="L23" s="9">
        <v>6</v>
      </c>
      <c r="M23" s="9"/>
      <c r="N23" s="9">
        <v>10</v>
      </c>
      <c r="O23" s="9">
        <v>2</v>
      </c>
      <c r="P23" s="9">
        <v>6</v>
      </c>
      <c r="Q23" s="9">
        <v>1000</v>
      </c>
      <c r="R23" s="9">
        <v>6</v>
      </c>
    </row>
    <row r="24" s="3" customFormat="1" customHeight="1" spans="1:18">
      <c r="A24" s="11">
        <v>18</v>
      </c>
      <c r="B24" s="9" t="s">
        <v>96</v>
      </c>
      <c r="C24" s="9" t="s">
        <v>104</v>
      </c>
      <c r="D24" s="9" t="s">
        <v>51</v>
      </c>
      <c r="E24" s="10" t="s">
        <v>111</v>
      </c>
      <c r="F24" s="9" t="s">
        <v>53</v>
      </c>
      <c r="G24" s="9" t="s">
        <v>54</v>
      </c>
      <c r="H24" s="9" t="s">
        <v>71</v>
      </c>
      <c r="I24" s="10" t="s">
        <v>112</v>
      </c>
      <c r="J24" s="9">
        <v>2019</v>
      </c>
      <c r="K24" s="9">
        <v>8</v>
      </c>
      <c r="L24" s="9">
        <v>3</v>
      </c>
      <c r="M24" s="9"/>
      <c r="N24" s="9">
        <v>5</v>
      </c>
      <c r="O24" s="9">
        <v>1</v>
      </c>
      <c r="P24" s="9">
        <v>1</v>
      </c>
      <c r="Q24" s="9">
        <v>1000</v>
      </c>
      <c r="R24" s="9">
        <v>1</v>
      </c>
    </row>
    <row r="25" s="3" customFormat="1" customHeight="1" spans="1:18">
      <c r="A25" s="9">
        <v>19</v>
      </c>
      <c r="B25" s="9" t="s">
        <v>96</v>
      </c>
      <c r="C25" s="9" t="s">
        <v>104</v>
      </c>
      <c r="D25" s="9" t="s">
        <v>51</v>
      </c>
      <c r="E25" s="10" t="s">
        <v>113</v>
      </c>
      <c r="F25" s="9" t="s">
        <v>53</v>
      </c>
      <c r="G25" s="9" t="s">
        <v>54</v>
      </c>
      <c r="H25" s="9" t="s">
        <v>71</v>
      </c>
      <c r="I25" s="10" t="s">
        <v>114</v>
      </c>
      <c r="J25" s="9">
        <v>2019</v>
      </c>
      <c r="K25" s="9">
        <v>8</v>
      </c>
      <c r="L25" s="9">
        <v>4</v>
      </c>
      <c r="M25" s="9"/>
      <c r="N25" s="9">
        <v>4</v>
      </c>
      <c r="O25" s="9">
        <v>3</v>
      </c>
      <c r="P25" s="9">
        <v>11</v>
      </c>
      <c r="Q25" s="9">
        <v>1000</v>
      </c>
      <c r="R25" s="9">
        <v>11</v>
      </c>
    </row>
    <row r="26" s="3" customFormat="1" customHeight="1" spans="1:18">
      <c r="A26" s="11">
        <v>20</v>
      </c>
      <c r="B26" s="17" t="s">
        <v>26</v>
      </c>
      <c r="C26" s="17" t="s">
        <v>115</v>
      </c>
      <c r="D26" s="17" t="s">
        <v>51</v>
      </c>
      <c r="E26" s="18" t="s">
        <v>116</v>
      </c>
      <c r="F26" s="17" t="s">
        <v>53</v>
      </c>
      <c r="G26" s="17" t="s">
        <v>54</v>
      </c>
      <c r="H26" s="17" t="s">
        <v>55</v>
      </c>
      <c r="I26" s="18" t="s">
        <v>117</v>
      </c>
      <c r="J26" s="9">
        <v>2019</v>
      </c>
      <c r="K26" s="17">
        <v>59</v>
      </c>
      <c r="L26" s="17">
        <v>8</v>
      </c>
      <c r="M26" s="17">
        <v>39</v>
      </c>
      <c r="N26" s="17">
        <v>12</v>
      </c>
      <c r="O26" s="17">
        <v>8</v>
      </c>
      <c r="P26" s="17">
        <v>36</v>
      </c>
      <c r="Q26" s="9">
        <v>1000</v>
      </c>
      <c r="R26" s="17">
        <v>35</v>
      </c>
    </row>
    <row r="27" s="3" customFormat="1" customHeight="1" spans="1:18">
      <c r="A27" s="9">
        <v>21</v>
      </c>
      <c r="B27" s="17" t="s">
        <v>26</v>
      </c>
      <c r="C27" s="17" t="s">
        <v>115</v>
      </c>
      <c r="D27" s="17" t="s">
        <v>51</v>
      </c>
      <c r="E27" s="18" t="s">
        <v>118</v>
      </c>
      <c r="F27" s="17" t="s">
        <v>53</v>
      </c>
      <c r="G27" s="17" t="s">
        <v>54</v>
      </c>
      <c r="H27" s="17" t="s">
        <v>55</v>
      </c>
      <c r="I27" s="18" t="s">
        <v>119</v>
      </c>
      <c r="J27" s="9">
        <v>2019</v>
      </c>
      <c r="K27" s="17">
        <v>72</v>
      </c>
      <c r="L27" s="20">
        <v>8</v>
      </c>
      <c r="M27" s="17">
        <v>60</v>
      </c>
      <c r="N27" s="17">
        <v>0</v>
      </c>
      <c r="O27" s="17">
        <v>68</v>
      </c>
      <c r="P27" s="17">
        <v>188</v>
      </c>
      <c r="Q27" s="9">
        <v>1000</v>
      </c>
      <c r="R27" s="17">
        <v>188</v>
      </c>
    </row>
    <row r="28" s="3" customFormat="1" customHeight="1" spans="1:18">
      <c r="A28" s="11">
        <v>22</v>
      </c>
      <c r="B28" s="17" t="s">
        <v>26</v>
      </c>
      <c r="C28" s="17" t="s">
        <v>115</v>
      </c>
      <c r="D28" s="17" t="s">
        <v>51</v>
      </c>
      <c r="E28" s="18" t="s">
        <v>120</v>
      </c>
      <c r="F28" s="17" t="s">
        <v>53</v>
      </c>
      <c r="G28" s="17" t="s">
        <v>54</v>
      </c>
      <c r="H28" s="17" t="s">
        <v>71</v>
      </c>
      <c r="I28" s="18" t="s">
        <v>121</v>
      </c>
      <c r="J28" s="9">
        <v>2019</v>
      </c>
      <c r="K28" s="17">
        <v>36.68</v>
      </c>
      <c r="L28" s="17">
        <v>14</v>
      </c>
      <c r="M28" s="17">
        <v>15.12</v>
      </c>
      <c r="N28" s="17">
        <v>7.56</v>
      </c>
      <c r="O28" s="17">
        <v>12</v>
      </c>
      <c r="P28" s="17">
        <v>30</v>
      </c>
      <c r="Q28" s="9">
        <v>1000</v>
      </c>
      <c r="R28" s="17">
        <v>30</v>
      </c>
    </row>
    <row r="29" s="3" customFormat="1" customHeight="1" spans="1:18">
      <c r="A29" s="9">
        <v>23</v>
      </c>
      <c r="B29" s="17" t="s">
        <v>26</v>
      </c>
      <c r="C29" s="17" t="s">
        <v>122</v>
      </c>
      <c r="D29" s="17" t="s">
        <v>51</v>
      </c>
      <c r="E29" s="18" t="s">
        <v>123</v>
      </c>
      <c r="F29" s="17" t="s">
        <v>53</v>
      </c>
      <c r="G29" s="17" t="s">
        <v>54</v>
      </c>
      <c r="H29" s="17" t="s">
        <v>55</v>
      </c>
      <c r="I29" s="18" t="s">
        <v>124</v>
      </c>
      <c r="J29" s="9">
        <v>2019</v>
      </c>
      <c r="K29" s="17">
        <v>31</v>
      </c>
      <c r="L29" s="17">
        <v>4</v>
      </c>
      <c r="M29" s="17">
        <v>27</v>
      </c>
      <c r="N29" s="17">
        <v>0</v>
      </c>
      <c r="O29" s="17">
        <v>19</v>
      </c>
      <c r="P29" s="17">
        <v>52</v>
      </c>
      <c r="Q29" s="9">
        <v>1000</v>
      </c>
      <c r="R29" s="17">
        <v>52</v>
      </c>
    </row>
    <row r="30" s="3" customFormat="1" customHeight="1" spans="1:18">
      <c r="A30" s="11">
        <v>24</v>
      </c>
      <c r="B30" s="17" t="s">
        <v>26</v>
      </c>
      <c r="C30" s="17" t="s">
        <v>122</v>
      </c>
      <c r="D30" s="17" t="s">
        <v>51</v>
      </c>
      <c r="E30" s="18" t="s">
        <v>125</v>
      </c>
      <c r="F30" s="17" t="s">
        <v>53</v>
      </c>
      <c r="G30" s="17" t="s">
        <v>54</v>
      </c>
      <c r="H30" s="17" t="s">
        <v>55</v>
      </c>
      <c r="I30" s="18" t="s">
        <v>126</v>
      </c>
      <c r="J30" s="9">
        <v>2019</v>
      </c>
      <c r="K30" s="17">
        <v>23</v>
      </c>
      <c r="L30" s="17">
        <v>2</v>
      </c>
      <c r="M30" s="17">
        <v>21</v>
      </c>
      <c r="N30" s="17">
        <v>0</v>
      </c>
      <c r="O30" s="17">
        <v>10</v>
      </c>
      <c r="P30" s="17">
        <v>41</v>
      </c>
      <c r="Q30" s="9">
        <v>1000</v>
      </c>
      <c r="R30" s="17">
        <v>41</v>
      </c>
    </row>
    <row r="31" s="3" customFormat="1" customHeight="1" spans="1:18">
      <c r="A31" s="9">
        <v>25</v>
      </c>
      <c r="B31" s="17" t="s">
        <v>26</v>
      </c>
      <c r="C31" s="17" t="s">
        <v>122</v>
      </c>
      <c r="D31" s="17" t="s">
        <v>51</v>
      </c>
      <c r="E31" s="18" t="s">
        <v>127</v>
      </c>
      <c r="F31" s="17" t="s">
        <v>53</v>
      </c>
      <c r="G31" s="17" t="s">
        <v>54</v>
      </c>
      <c r="H31" s="17" t="s">
        <v>71</v>
      </c>
      <c r="I31" s="18" t="s">
        <v>128</v>
      </c>
      <c r="J31" s="9">
        <v>2019</v>
      </c>
      <c r="K31" s="17">
        <v>66</v>
      </c>
      <c r="L31" s="17">
        <v>21</v>
      </c>
      <c r="M31" s="17">
        <v>30</v>
      </c>
      <c r="N31" s="17">
        <v>15</v>
      </c>
      <c r="O31" s="17">
        <v>53</v>
      </c>
      <c r="P31" s="17">
        <v>158</v>
      </c>
      <c r="Q31" s="9">
        <v>1000</v>
      </c>
      <c r="R31" s="17">
        <v>158</v>
      </c>
    </row>
    <row r="32" s="3" customFormat="1" customHeight="1" spans="1:18">
      <c r="A32" s="11">
        <v>26</v>
      </c>
      <c r="B32" s="17" t="s">
        <v>26</v>
      </c>
      <c r="C32" s="17" t="s">
        <v>122</v>
      </c>
      <c r="D32" s="17" t="s">
        <v>51</v>
      </c>
      <c r="E32" s="18" t="s">
        <v>129</v>
      </c>
      <c r="F32" s="17" t="s">
        <v>53</v>
      </c>
      <c r="G32" s="17" t="s">
        <v>54</v>
      </c>
      <c r="H32" s="17" t="s">
        <v>71</v>
      </c>
      <c r="I32" s="18" t="s">
        <v>130</v>
      </c>
      <c r="J32" s="9">
        <v>2019</v>
      </c>
      <c r="K32" s="17">
        <v>17.172</v>
      </c>
      <c r="L32" s="17">
        <v>3</v>
      </c>
      <c r="M32" s="17">
        <v>9.448</v>
      </c>
      <c r="N32" s="17">
        <v>4.724</v>
      </c>
      <c r="O32" s="17">
        <v>7</v>
      </c>
      <c r="P32" s="17">
        <v>23</v>
      </c>
      <c r="Q32" s="9">
        <v>1000</v>
      </c>
      <c r="R32" s="17">
        <v>23</v>
      </c>
    </row>
    <row r="33" s="3" customFormat="1" customHeight="1" spans="1:18">
      <c r="A33" s="9">
        <v>27</v>
      </c>
      <c r="B33" s="9" t="s">
        <v>131</v>
      </c>
      <c r="C33" s="9" t="s">
        <v>132</v>
      </c>
      <c r="D33" s="9" t="s">
        <v>51</v>
      </c>
      <c r="E33" s="10" t="s">
        <v>133</v>
      </c>
      <c r="F33" s="9" t="s">
        <v>53</v>
      </c>
      <c r="G33" s="9" t="s">
        <v>54</v>
      </c>
      <c r="H33" s="9" t="s">
        <v>66</v>
      </c>
      <c r="I33" s="10" t="s">
        <v>134</v>
      </c>
      <c r="J33" s="9">
        <v>2019</v>
      </c>
      <c r="K33" s="9">
        <v>4</v>
      </c>
      <c r="L33" s="9">
        <v>3</v>
      </c>
      <c r="M33" s="9"/>
      <c r="N33" s="9">
        <v>1</v>
      </c>
      <c r="O33" s="9">
        <v>60</v>
      </c>
      <c r="P33" s="9">
        <v>199</v>
      </c>
      <c r="Q33" s="9">
        <v>200</v>
      </c>
      <c r="R33" s="9">
        <v>10</v>
      </c>
    </row>
    <row r="34" s="3" customFormat="1" customHeight="1" spans="1:18">
      <c r="A34" s="11">
        <v>28</v>
      </c>
      <c r="B34" s="9" t="s">
        <v>131</v>
      </c>
      <c r="C34" s="9" t="s">
        <v>132</v>
      </c>
      <c r="D34" s="9" t="s">
        <v>51</v>
      </c>
      <c r="E34" s="10" t="s">
        <v>135</v>
      </c>
      <c r="F34" s="9" t="s">
        <v>53</v>
      </c>
      <c r="G34" s="9" t="s">
        <v>54</v>
      </c>
      <c r="H34" s="9" t="s">
        <v>71</v>
      </c>
      <c r="I34" s="10" t="s">
        <v>136</v>
      </c>
      <c r="J34" s="9">
        <v>2019</v>
      </c>
      <c r="K34" s="9">
        <v>8</v>
      </c>
      <c r="L34" s="9">
        <v>3</v>
      </c>
      <c r="M34" s="9"/>
      <c r="N34" s="9">
        <v>5</v>
      </c>
      <c r="O34" s="9">
        <v>4</v>
      </c>
      <c r="P34" s="9">
        <v>12</v>
      </c>
      <c r="Q34" s="9">
        <v>200</v>
      </c>
      <c r="R34" s="9">
        <v>12</v>
      </c>
    </row>
    <row r="35" s="3" customFormat="1" customHeight="1" spans="1:18">
      <c r="A35" s="9">
        <v>29</v>
      </c>
      <c r="B35" s="9" t="s">
        <v>131</v>
      </c>
      <c r="C35" s="9" t="s">
        <v>132</v>
      </c>
      <c r="D35" s="9" t="s">
        <v>51</v>
      </c>
      <c r="E35" s="10" t="s">
        <v>137</v>
      </c>
      <c r="F35" s="9" t="s">
        <v>53</v>
      </c>
      <c r="G35" s="9" t="s">
        <v>54</v>
      </c>
      <c r="H35" s="9" t="s">
        <v>71</v>
      </c>
      <c r="I35" s="10" t="s">
        <v>138</v>
      </c>
      <c r="J35" s="9">
        <v>2019</v>
      </c>
      <c r="K35" s="9">
        <v>14</v>
      </c>
      <c r="L35" s="9">
        <v>9.8</v>
      </c>
      <c r="M35" s="9"/>
      <c r="N35" s="9">
        <v>4.2</v>
      </c>
      <c r="O35" s="9">
        <v>5</v>
      </c>
      <c r="P35" s="9">
        <v>16</v>
      </c>
      <c r="Q35" s="9">
        <v>400</v>
      </c>
      <c r="R35" s="9">
        <v>16</v>
      </c>
    </row>
    <row r="36" s="3" customFormat="1" customHeight="1" spans="1:18">
      <c r="A36" s="11">
        <v>30</v>
      </c>
      <c r="B36" s="9" t="s">
        <v>131</v>
      </c>
      <c r="C36" s="9" t="s">
        <v>132</v>
      </c>
      <c r="D36" s="9" t="s">
        <v>51</v>
      </c>
      <c r="E36" s="10" t="s">
        <v>139</v>
      </c>
      <c r="F36" s="9" t="s">
        <v>53</v>
      </c>
      <c r="G36" s="9" t="s">
        <v>54</v>
      </c>
      <c r="H36" s="9" t="s">
        <v>71</v>
      </c>
      <c r="I36" s="10" t="s">
        <v>140</v>
      </c>
      <c r="J36" s="9">
        <v>2019</v>
      </c>
      <c r="K36" s="9">
        <v>6</v>
      </c>
      <c r="L36" s="9">
        <v>4.2</v>
      </c>
      <c r="M36" s="9"/>
      <c r="N36" s="9">
        <v>1.8</v>
      </c>
      <c r="O36" s="9">
        <v>5</v>
      </c>
      <c r="P36" s="9">
        <v>21</v>
      </c>
      <c r="Q36" s="9">
        <v>400</v>
      </c>
      <c r="R36" s="9">
        <v>21</v>
      </c>
    </row>
    <row r="37" s="3" customFormat="1" customHeight="1" spans="1:18">
      <c r="A37" s="9">
        <v>31</v>
      </c>
      <c r="B37" s="9" t="s">
        <v>131</v>
      </c>
      <c r="C37" s="9" t="s">
        <v>132</v>
      </c>
      <c r="D37" s="9" t="s">
        <v>51</v>
      </c>
      <c r="E37" s="10" t="s">
        <v>141</v>
      </c>
      <c r="F37" s="9" t="s">
        <v>53</v>
      </c>
      <c r="G37" s="9" t="s">
        <v>54</v>
      </c>
      <c r="H37" s="9" t="s">
        <v>71</v>
      </c>
      <c r="I37" s="10" t="s">
        <v>142</v>
      </c>
      <c r="J37" s="9">
        <v>2019</v>
      </c>
      <c r="K37" s="9">
        <v>4</v>
      </c>
      <c r="L37" s="9">
        <v>3</v>
      </c>
      <c r="M37" s="9"/>
      <c r="N37" s="9">
        <v>1</v>
      </c>
      <c r="O37" s="9">
        <v>10</v>
      </c>
      <c r="P37" s="9">
        <v>34</v>
      </c>
      <c r="Q37" s="9">
        <v>300</v>
      </c>
      <c r="R37" s="9">
        <v>34</v>
      </c>
    </row>
    <row r="38" s="3" customFormat="1" customHeight="1" spans="1:18">
      <c r="A38" s="11">
        <v>32</v>
      </c>
      <c r="B38" s="9" t="s">
        <v>131</v>
      </c>
      <c r="C38" s="9" t="s">
        <v>132</v>
      </c>
      <c r="D38" s="9" t="s">
        <v>51</v>
      </c>
      <c r="E38" s="10" t="s">
        <v>143</v>
      </c>
      <c r="F38" s="9" t="s">
        <v>53</v>
      </c>
      <c r="G38" s="9" t="s">
        <v>54</v>
      </c>
      <c r="H38" s="9" t="s">
        <v>71</v>
      </c>
      <c r="I38" s="10" t="s">
        <v>144</v>
      </c>
      <c r="J38" s="9">
        <v>2019</v>
      </c>
      <c r="K38" s="9">
        <v>10</v>
      </c>
      <c r="L38" s="9">
        <v>7</v>
      </c>
      <c r="M38" s="9"/>
      <c r="N38" s="9">
        <v>3</v>
      </c>
      <c r="O38" s="9">
        <v>3</v>
      </c>
      <c r="P38" s="9">
        <v>11</v>
      </c>
      <c r="Q38" s="9">
        <v>400</v>
      </c>
      <c r="R38" s="9">
        <v>11</v>
      </c>
    </row>
    <row r="39" s="3" customFormat="1" customHeight="1" spans="1:18">
      <c r="A39" s="9">
        <v>33</v>
      </c>
      <c r="B39" s="9" t="s">
        <v>22</v>
      </c>
      <c r="C39" s="9" t="s">
        <v>145</v>
      </c>
      <c r="D39" s="9" t="s">
        <v>51</v>
      </c>
      <c r="E39" s="10" t="s">
        <v>146</v>
      </c>
      <c r="F39" s="9" t="s">
        <v>53</v>
      </c>
      <c r="G39" s="9" t="s">
        <v>54</v>
      </c>
      <c r="H39" s="9" t="s">
        <v>71</v>
      </c>
      <c r="I39" s="10" t="s">
        <v>147</v>
      </c>
      <c r="J39" s="21">
        <v>2019</v>
      </c>
      <c r="K39" s="9">
        <v>19.3</v>
      </c>
      <c r="L39" s="9">
        <v>17.51</v>
      </c>
      <c r="M39" s="9"/>
      <c r="N39" s="9">
        <v>1.79</v>
      </c>
      <c r="O39" s="9">
        <v>6</v>
      </c>
      <c r="P39" s="9">
        <v>20</v>
      </c>
      <c r="Q39" s="9">
        <v>1500</v>
      </c>
      <c r="R39" s="9">
        <v>20</v>
      </c>
    </row>
    <row r="40" s="3" customFormat="1" customHeight="1" spans="1:18">
      <c r="A40" s="11">
        <v>34</v>
      </c>
      <c r="B40" s="9" t="s">
        <v>22</v>
      </c>
      <c r="C40" s="9" t="s">
        <v>145</v>
      </c>
      <c r="D40" s="9" t="s">
        <v>51</v>
      </c>
      <c r="E40" s="10" t="s">
        <v>148</v>
      </c>
      <c r="F40" s="9" t="s">
        <v>53</v>
      </c>
      <c r="G40" s="9" t="s">
        <v>54</v>
      </c>
      <c r="H40" s="9" t="s">
        <v>149</v>
      </c>
      <c r="I40" s="22" t="s">
        <v>150</v>
      </c>
      <c r="J40" s="21">
        <v>2019</v>
      </c>
      <c r="K40" s="23">
        <v>42</v>
      </c>
      <c r="L40" s="23">
        <v>11.63</v>
      </c>
      <c r="M40" s="23">
        <v>27</v>
      </c>
      <c r="N40" s="23">
        <v>3.37</v>
      </c>
      <c r="O40" s="9">
        <v>24</v>
      </c>
      <c r="P40" s="9">
        <v>88</v>
      </c>
      <c r="Q40" s="9">
        <v>200</v>
      </c>
      <c r="R40" s="9">
        <v>10</v>
      </c>
    </row>
    <row r="41" s="3" customFormat="1" customHeight="1" spans="1:18">
      <c r="A41" s="9">
        <v>35</v>
      </c>
      <c r="B41" s="9" t="s">
        <v>22</v>
      </c>
      <c r="C41" s="9" t="s">
        <v>145</v>
      </c>
      <c r="D41" s="9" t="s">
        <v>51</v>
      </c>
      <c r="E41" s="10" t="s">
        <v>151</v>
      </c>
      <c r="F41" s="9" t="s">
        <v>53</v>
      </c>
      <c r="G41" s="9" t="s">
        <v>54</v>
      </c>
      <c r="H41" s="9" t="s">
        <v>71</v>
      </c>
      <c r="I41" s="10" t="s">
        <v>152</v>
      </c>
      <c r="J41" s="21">
        <v>2019</v>
      </c>
      <c r="K41" s="9">
        <v>33</v>
      </c>
      <c r="L41" s="9">
        <v>0.86</v>
      </c>
      <c r="M41" s="9">
        <v>26.14</v>
      </c>
      <c r="N41" s="9">
        <v>6</v>
      </c>
      <c r="O41" s="9">
        <v>6</v>
      </c>
      <c r="P41" s="9">
        <v>24</v>
      </c>
      <c r="Q41" s="9">
        <v>1500</v>
      </c>
      <c r="R41" s="9">
        <v>24</v>
      </c>
    </row>
    <row r="42" s="1" customFormat="1" customHeight="1" spans="1:18">
      <c r="A42" s="11">
        <v>36</v>
      </c>
      <c r="B42" s="19" t="s">
        <v>153</v>
      </c>
      <c r="C42" s="9" t="s">
        <v>154</v>
      </c>
      <c r="D42" s="9" t="s">
        <v>51</v>
      </c>
      <c r="E42" s="10" t="s">
        <v>155</v>
      </c>
      <c r="F42" s="9" t="s">
        <v>53</v>
      </c>
      <c r="G42" s="9" t="s">
        <v>54</v>
      </c>
      <c r="H42" s="9" t="s">
        <v>156</v>
      </c>
      <c r="I42" s="10" t="s">
        <v>157</v>
      </c>
      <c r="J42" s="9">
        <v>2019</v>
      </c>
      <c r="K42" s="9">
        <v>48</v>
      </c>
      <c r="L42" s="9">
        <v>19</v>
      </c>
      <c r="M42" s="9">
        <v>29</v>
      </c>
      <c r="N42" s="9">
        <v>0</v>
      </c>
      <c r="O42" s="9">
        <v>95</v>
      </c>
      <c r="P42" s="9">
        <v>335</v>
      </c>
      <c r="Q42" s="9">
        <v>1000</v>
      </c>
      <c r="R42" s="9">
        <v>335</v>
      </c>
    </row>
    <row r="43" s="1" customFormat="1" customHeight="1" spans="1:18">
      <c r="A43" s="9">
        <v>37</v>
      </c>
      <c r="B43" s="19" t="s">
        <v>153</v>
      </c>
      <c r="C43" s="9" t="s">
        <v>154</v>
      </c>
      <c r="D43" s="9" t="s">
        <v>51</v>
      </c>
      <c r="E43" s="10" t="s">
        <v>158</v>
      </c>
      <c r="F43" s="9" t="s">
        <v>78</v>
      </c>
      <c r="G43" s="9" t="s">
        <v>79</v>
      </c>
      <c r="H43" s="9" t="s">
        <v>159</v>
      </c>
      <c r="I43" s="10" t="s">
        <v>160</v>
      </c>
      <c r="J43" s="9">
        <v>2019</v>
      </c>
      <c r="K43" s="9">
        <v>11.8</v>
      </c>
      <c r="L43" s="9">
        <v>10</v>
      </c>
      <c r="M43" s="9">
        <v>1</v>
      </c>
      <c r="N43" s="9">
        <v>0.8</v>
      </c>
      <c r="O43" s="9">
        <v>80</v>
      </c>
      <c r="P43" s="9">
        <v>109</v>
      </c>
      <c r="Q43" s="9">
        <v>1000</v>
      </c>
      <c r="R43" s="9">
        <v>29</v>
      </c>
    </row>
  </sheetData>
  <mergeCells count="16">
    <mergeCell ref="A1:B1"/>
    <mergeCell ref="A2:R2"/>
    <mergeCell ref="A3:R3"/>
    <mergeCell ref="K4:N4"/>
    <mergeCell ref="O4:P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附件2（第二批产业资金67万）</vt:lpstr>
      <vt:lpstr>附件1（贫困村基础设施419万）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2018-07-23T01:13:00Z</dcterms:created>
  <cp:lastPrinted>2019-07-20T01:06:00Z</cp:lastPrinted>
  <dcterms:modified xsi:type="dcterms:W3CDTF">2019-09-30T01:37:33Z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2052-11.1.0.8976</vt:lpwstr>
  </property>
</Properties>
</file>