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0" activeTab="54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7">'16项目支出A'!$A$1:$AD$6</definedName>
    <definedName name="_xlnm.Print_Area" localSheetId="20">'19项目支出A（政府科目）'!$A$1:$Y$6</definedName>
    <definedName name="_xlnm.Print_Area" localSheetId="18">'17项目支出B'!$A$1:$X$6</definedName>
    <definedName name="_xlnm.Print_Area" localSheetId="21">'20项目支出B（政府科目）'!$A$1:$N$6</definedName>
    <definedName name="_xlnm.Print_Area" localSheetId="19">'18项目支出C'!$A$1:$AD$8</definedName>
    <definedName name="_xlnm.Print_Area" localSheetId="22">'21项目支出C（政府科目）'!$A$1:$V$6</definedName>
    <definedName name="_xlnm.Print_Area" localSheetId="24">'23一般公共预算拨款支出分类汇总表'!$A$1:$X$7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5">'24一般预算拨款（政府科目）'!$A$1:$S$7</definedName>
    <definedName name="_xlnm.Print_Area" localSheetId="30">'29行政事业性收费'!$A$1:$X$6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'35国有资本'!$A$1:$X$8</definedName>
    <definedName name="_xlnm.Print_Area" localSheetId="37">'36国有资本（政府科目）'!$A$1:$S$6</definedName>
    <definedName name="_xlnm.Print_Area" localSheetId="38">'37国有资产资源'!$A$1:$X$8</definedName>
    <definedName name="_xlnm.Print_Area" localSheetId="39">'38国有资产资源1（政府科目）'!$A$1:$S$8</definedName>
    <definedName name="_xlnm.Print_Area" localSheetId="40">'39其他收入'!$A$1:$X$6</definedName>
    <definedName name="_xlnm.Print_Area" localSheetId="41">'40其他收入（政府科目）'!$A$1:$S$6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'44专户收入'!$A$1:$X$6</definedName>
    <definedName name="_xlnm.Print_Area" localSheetId="44">'43专户收入（政府科目）'!$A$1:$S$6</definedName>
    <definedName name="_xlnm.Print_Area" localSheetId="47">'46购买服务'!$A$1:$V$6</definedName>
    <definedName name="_xlnm.Print_Area" localSheetId="46">'45采购'!$A$1:$S$6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'49交通'!$A$1:$Q$7</definedName>
    <definedName name="_xlnm.Print_Area" localSheetId="51">'50三公经费支出表(基本)'!$A$1:$P$6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'4非税收入征收计划表二'!$A$1:$J$8</definedName>
    <definedName name="_xlnm.Print_Area" localSheetId="4">'3非税征收计划表的'!$A$1:$T$8</definedName>
    <definedName name="_xlnm.Print_Area" localSheetId="6">'5支出总表'!$A$1:$X$13</definedName>
    <definedName name="_xlnm.Print_Area" localSheetId="8">'7政府支出分类'!$A$1:$S$8</definedName>
    <definedName name="_xlnm.Print_Area" localSheetId="7">'6支出分类'!$A$1:$W$8</definedName>
    <definedName name="_xlnm.Print_Area" localSheetId="10">'9工资福利'!$A$1:$O$9</definedName>
    <definedName name="_xlnm.Print_Area" localSheetId="9">'8工资福利'!$A$1:$W$7</definedName>
    <definedName name="_xlnm.Print_Area" localSheetId="11">'10商品服务'!$A$1:$S$6</definedName>
    <definedName name="_xlnm.Print_Area" localSheetId="12">'11商品和服务（政府科目）'!$A$1:$S$6</definedName>
    <definedName name="_xlnm.Print_Area" localSheetId="13">'12个人家庭'!$A$1:$S$6</definedName>
    <definedName name="_xlnm.Print_Area" localSheetId="14">'13个人家庭（政府科目）'!$A$1:$K$6</definedName>
    <definedName name="_xlnm.Print_Area" localSheetId="16">'15项目汇总（经济科目）'!$A$1:$Z$11</definedName>
    <definedName name="_xlnm.Print_Area" localSheetId="15">'14项目汇总'!$A$1:$AA$11</definedName>
    <definedName name="_xlnm.Print_Area" localSheetId="54">'53部门绩效目标'!$A$2:$V$7</definedName>
    <definedName name="_xlnm.Print_Area" localSheetId="53">'52专项资金绩效'!$A$2:$K$10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<sst xmlns="http://schemas.openxmlformats.org/spreadsheetml/2006/main" count="2200" uniqueCount="686">
  <si>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</si>
  <si>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</si>
  <si>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</si>
  <si>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</si>
  <si>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</si>
  <si>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</si>
  <si>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</si>
  <si>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</si>
  <si>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</si>
  <si>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</si>
  <si>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</si>
  <si>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</si>
  <si>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</si>
  <si>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</si>
  <si>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</si>
  <si>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</si>
  <si>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</si>
  <si>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</si>
  <si>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</si>
  <si>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</si>
  <si>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</si>
  <si>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</si>
  <si>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</si>
  <si>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</si>
  <si>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</si>
  <si>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</si>
  <si>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</si>
  <si>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</si>
  <si>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</si>
  <si>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</si>
  <si>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</si>
  <si>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</si>
  <si>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</si>
  <si>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</si>
  <si>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</si>
  <si>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</si>
  <si>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</si>
  <si>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</si>
  <si>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</si>
  <si>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</si>
  <si>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</si>
  <si>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</si>
  <si>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</si>
  <si>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</si>
  <si>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</si>
  <si>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</si>
  <si>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</si>
  <si>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</si>
  <si>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</si>
  <si>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</si>
  <si>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</si>
  <si>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</si>
  <si>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</si>
  <si>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</si>
  <si>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</si>
  <si>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</si>
  <si>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</si>
  <si>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</si>
  <si>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</si>
  <si>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</si>
  <si>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</si>
  <si>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</si>
  <si>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</si>
  <si>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</si>
  <si>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</si>
  <si>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</si>
  <si>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</si>
  <si>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</si>
  <si>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</si>
  <si>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</si>
  <si>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</si>
  <si>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</si>
  <si>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</si>
  <si>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</si>
  <si>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</si>
  <si>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</si>
  <si>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</si>
  <si>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</si>
  <si>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</si>
  <si>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</si>
  <si>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</si>
  <si>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</si>
  <si>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</si>
  <si>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</si>
  <si>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</si>
  <si>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</si>
  <si>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</si>
  <si>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</si>
  <si>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</si>
  <si>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</si>
  <si>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</si>
  <si>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</si>
  <si>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</si>
  <si>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</si>
  <si>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</si>
  <si>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</si>
  <si>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</si>
  <si>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</si>
  <si>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</si>
  <si>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</si>
  <si>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</si>
  <si>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</si>
  <si>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</si>
  <si>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</si>
  <si>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</si>
  <si>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</si>
  <si>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</si>
  <si>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</si>
  <si>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</si>
  <si>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</si>
  <si>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</si>
  <si>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</si>
  <si>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</si>
  <si>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单位名称：县人民公园管理所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</si>
  <si>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</si>
  <si>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</si>
  <si>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</si>
  <si>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</si>
  <si>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</si>
  <si>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</si>
  <si>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</si>
  <si>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</si>
  <si>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</si>
  <si>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</si>
  <si>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</si>
  <si>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</si>
  <si>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</si>
  <si>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</si>
  <si>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</si>
  <si>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</si>
  <si>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</si>
  <si>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</si>
  <si>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</si>
  <si>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</si>
  <si>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</si>
  <si>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</si>
  <si>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</si>
  <si>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</si>
  <si>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</si>
  <si>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</si>
  <si>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</si>
  <si>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</si>
  <si>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</si>
  <si>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</si>
  <si>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</si>
  <si>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</si>
  <si>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</si>
  <si>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</si>
  <si>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</si>
  <si>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</si>
  <si>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</si>
  <si>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</si>
  <si>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</si>
  <si>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</si>
  <si>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</si>
  <si>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</si>
  <si>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</si>
  <si>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</si>
  <si>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</si>
  <si>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</si>
  <si>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</si>
  <si>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</si>
  <si>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</si>
  <si>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</si>
  <si>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</si>
  <si>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</si>
  <si>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</si>
  <si>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</si>
  <si>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</si>
  <si>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</si>
  <si>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</si>
  <si>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</si>
  <si>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</si>
  <si>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</si>
  <si>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</si>
  <si>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</si>
  <si>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</si>
  <si>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</si>
  <si>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</si>
  <si>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</si>
  <si>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</si>
  <si>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</si>
  <si>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</si>
  <si>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</si>
  <si>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</si>
  <si>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</si>
  <si>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</si>
  <si>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</si>
  <si>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</si>
  <si>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</si>
  <si>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</si>
  <si>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</si>
  <si>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</si>
  <si>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</si>
  <si>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</si>
  <si>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</si>
  <si>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</si>
  <si>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</si>
  <si>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</si>
  <si>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</si>
  <si>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</si>
  <si>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县人民公园管理所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</si>
  <si>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</si>
  <si>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</si>
  <si>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</si>
  <si>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</si>
  <si>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</si>
  <si>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</si>
  <si>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</si>
  <si>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</si>
  <si>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</si>
  <si>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</si>
  <si>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</si>
  <si>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</si>
  <si>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</si>
  <si>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</si>
  <si>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</si>
  <si>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</si>
  <si>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</si>
  <si>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</si>
  <si>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</si>
  <si>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</si>
  <si>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</si>
  <si>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</si>
  <si>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405002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</si>
  <si>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</si>
  <si>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</si>
  <si>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</si>
  <si>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</si>
  <si>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</si>
  <si>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</si>
  <si>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</si>
  <si>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</si>
  <si>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</si>
  <si>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</si>
  <si>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</si>
  <si>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</si>
  <si>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</si>
  <si>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</si>
  <si>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</si>
  <si>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</si>
  <si>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</si>
  <si>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</si>
  <si>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401103070603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</si>
  <si>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</si>
  <si>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</si>
  <si>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</si>
  <si>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</si>
  <si>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</si>
  <si>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</si>
  <si>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</si>
  <si>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</si>
  <si>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</si>
  <si>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212</t>
  </si>
  <si>
    <t>01</t>
  </si>
  <si>
    <t>99</t>
  </si>
  <si>
    <t>其他城乡社区管理事务支出</t>
  </si>
  <si>
    <t xml:space="preserve">  405002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</si>
  <si>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</si>
  <si>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</si>
  <si>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</si>
  <si>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</si>
  <si>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</si>
  <si>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</si>
  <si>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</si>
  <si>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</si>
  <si>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</si>
  <si>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</si>
  <si>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</si>
  <si>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</si>
  <si>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</si>
  <si>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</si>
  <si>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</si>
  <si>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</si>
  <si>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</si>
  <si>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</si>
  <si>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</si>
  <si>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</si>
  <si>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</si>
  <si>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</si>
  <si>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</si>
  <si>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</si>
  <si>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</si>
  <si>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</si>
  <si>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</si>
  <si>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</si>
  <si>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</si>
  <si>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</si>
  <si>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</si>
  <si>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</si>
  <si>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</si>
  <si>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</si>
  <si>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</si>
  <si>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</si>
  <si>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</si>
  <si>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</si>
  <si>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</si>
  <si>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</si>
  <si>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</si>
  <si>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</si>
  <si>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</si>
  <si>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</si>
  <si>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</si>
  <si>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</si>
  <si>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</si>
  <si>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</si>
  <si>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</si>
  <si>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</si>
  <si>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</si>
  <si>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</si>
  <si>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</si>
  <si>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212</t>
  </si>
  <si>
    <t xml:space="preserve">  01</t>
  </si>
  <si>
    <t>基本支出预算明细表-商品和服务支出</t>
  </si>
  <si>
    <t>填报单位:县人民公园管理所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</si>
  <si>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</si>
  <si>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</si>
  <si>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</si>
  <si>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</si>
  <si>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</si>
  <si>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</si>
  <si>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</si>
  <si>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</si>
  <si>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</si>
  <si>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</si>
  <si>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</si>
  <si>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</si>
  <si>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</si>
  <si>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</si>
  <si>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</si>
  <si>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</si>
  <si>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</si>
  <si>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</si>
  <si>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</si>
  <si>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</si>
  <si>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</si>
  <si>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</si>
  <si>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</si>
  <si>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</si>
  <si>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</si>
  <si>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</si>
  <si>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</si>
  <si>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</si>
  <si>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</si>
  <si>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</si>
  <si>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</si>
  <si>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</si>
  <si>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</si>
  <si>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</si>
  <si>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</si>
  <si>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</si>
  <si>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</si>
  <si>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</si>
  <si>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</si>
  <si>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</si>
  <si>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</si>
  <si>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</si>
  <si>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</si>
  <si>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</si>
  <si>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</si>
  <si>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</si>
  <si>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</si>
  <si>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</si>
  <si>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</si>
  <si>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</si>
  <si>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</si>
  <si>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</si>
  <si>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</si>
  <si>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</si>
  <si>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</si>
  <si>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</si>
  <si>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</si>
  <si>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</si>
  <si>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</si>
  <si>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</si>
  <si>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</si>
  <si>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</si>
  <si>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</si>
  <si>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</si>
  <si>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非税收入执收成本</t>
  </si>
  <si>
    <t>2120199</t>
  </si>
  <si>
    <t>2019</t>
  </si>
  <si>
    <t>公园管护费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</si>
  <si>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</si>
  <si>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</si>
  <si>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</si>
  <si>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</si>
  <si>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</si>
  <si>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000100020007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</si>
  <si>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</si>
  <si>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</si>
  <si>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</si>
  <si>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</si>
  <si>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</si>
  <si>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</si>
  <si>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</si>
  <si>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</si>
  <si>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</si>
  <si>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</si>
  <si>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</si>
  <si>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</si>
  <si>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</si>
  <si>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</si>
  <si>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</si>
  <si>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</si>
  <si>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</si>
  <si>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</si>
  <si>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</si>
  <si>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</si>
  <si>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</si>
  <si>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</si>
  <si>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</si>
  <si>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</si>
  <si>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</si>
  <si>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</si>
  <si>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</si>
  <si>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</si>
  <si>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</si>
  <si>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</si>
  <si>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</si>
  <si>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</si>
  <si>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</si>
  <si>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</si>
  <si>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</si>
  <si>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</si>
  <si>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</si>
  <si>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</si>
  <si>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</si>
  <si>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</si>
  <si>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</si>
  <si>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</si>
  <si>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</si>
  <si>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</si>
  <si>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</si>
  <si>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</si>
  <si>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</si>
  <si>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</si>
  <si>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</si>
  <si>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</si>
  <si>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</si>
  <si>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</si>
  <si>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</si>
  <si>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</si>
  <si>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</si>
  <si>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</si>
  <si>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</si>
  <si>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</si>
  <si>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</si>
  <si>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</si>
  <si>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</si>
  <si>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</si>
  <si>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</si>
  <si>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</si>
  <si>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</si>
  <si>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</si>
  <si>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</si>
  <si>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</si>
  <si>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</si>
  <si>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</si>
  <si>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</si>
  <si>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</si>
  <si>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</si>
  <si>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</si>
  <si>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</si>
  <si>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</si>
  <si>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</si>
  <si>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</si>
  <si>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</si>
  <si>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</si>
  <si>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</si>
  <si>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</si>
  <si>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</si>
  <si>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</si>
  <si>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</si>
  <si>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</si>
  <si>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填报单位：县人民公园管理所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</si>
  <si>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</si>
  <si>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</si>
  <si>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</si>
  <si>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</si>
  <si>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</si>
  <si>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</si>
  <si>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</si>
  <si>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</si>
  <si>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</si>
  <si>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</si>
  <si>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</si>
  <si>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</si>
  <si>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</si>
  <si>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</si>
  <si>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</si>
  <si>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</si>
  <si>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</si>
  <si>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</si>
  <si>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</si>
  <si>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</si>
  <si>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</si>
  <si>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</si>
  <si>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</si>
  <si>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</si>
  <si>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</si>
  <si>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</si>
  <si>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</si>
  <si>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</si>
  <si>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</si>
  <si>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</si>
  <si>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</si>
  <si>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</si>
  <si>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</si>
  <si>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</si>
  <si>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</si>
  <si>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</si>
  <si>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</si>
  <si>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</si>
  <si>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</si>
  <si>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</si>
  <si>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</si>
  <si>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</si>
  <si>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</si>
  <si>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</si>
  <si>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</si>
  <si>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</si>
  <si>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</si>
  <si>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</si>
  <si>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</si>
  <si>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</si>
  <si>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</si>
  <si>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</si>
  <si>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</si>
  <si>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</si>
  <si>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</si>
  <si>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</si>
  <si>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</si>
  <si>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</si>
  <si>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</si>
  <si>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</si>
  <si>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</si>
  <si>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</si>
  <si>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</si>
  <si>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</si>
  <si>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</si>
  <si>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</si>
  <si>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</si>
  <si>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</si>
  <si>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</si>
  <si>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</si>
  <si>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</si>
  <si>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</si>
  <si>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</si>
  <si>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</si>
  <si>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</si>
  <si>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</si>
  <si>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</si>
  <si>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</si>
  <si>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</si>
  <si>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</si>
  <si>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</si>
  <si>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</si>
  <si>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【405002】县人民公园管理所</t>
  </si>
  <si>
    <t>02</t>
  </si>
  <si>
    <t>04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</si>
  <si>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</si>
  <si>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</si>
  <si>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</si>
  <si>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</si>
  <si>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</si>
  <si>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</si>
  <si>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</si>
  <si>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</si>
  <si>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</si>
  <si>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</si>
  <si>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</si>
  <si>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</si>
  <si>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</si>
  <si>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</si>
  <si>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</si>
  <si>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</si>
  <si>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</si>
  <si>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</si>
  <si>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</si>
  <si>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</si>
  <si>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</si>
  <si>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</si>
  <si>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</si>
  <si>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</si>
  <si>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</si>
  <si>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</si>
  <si>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</si>
  <si>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</si>
  <si>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</si>
  <si>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</si>
  <si>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</si>
  <si>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</si>
  <si>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</si>
  <si>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</si>
  <si>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</si>
  <si>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40502</t>
  </si>
  <si>
    <t>人民路217号</t>
  </si>
  <si>
    <t>0735－5536963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</si>
  <si>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</si>
  <si>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</si>
  <si>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</si>
  <si>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</si>
  <si>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</si>
  <si>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</si>
  <si>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</si>
  <si>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</si>
  <si>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</si>
  <si>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</si>
  <si>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湘L-GY217</t>
  </si>
  <si>
    <t>2014-06-24</t>
  </si>
  <si>
    <t>05</t>
  </si>
  <si>
    <t>CC1021PA05</t>
  </si>
  <si>
    <t>2378ML/100KM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</si>
  <si>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</si>
  <si>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</si>
  <si>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</si>
  <si>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</si>
  <si>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</si>
  <si>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</si>
  <si>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</si>
  <si>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</si>
  <si>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</si>
  <si>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</si>
  <si>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</si>
  <si>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</si>
  <si>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</si>
  <si>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</si>
  <si>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</si>
  <si>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</si>
  <si>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</si>
  <si>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</si>
  <si>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</si>
  <si>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</si>
  <si>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人民公园绿化管护</t>
  </si>
  <si>
    <t>新增专项</t>
  </si>
  <si>
    <t>社会公众对公园的需求及县领导批示</t>
  </si>
  <si>
    <t>绿化管护</t>
  </si>
  <si>
    <t>2019-01-01</t>
  </si>
  <si>
    <t>2019-12-31</t>
  </si>
  <si>
    <t>让人民公园实现休闲旅游、娱乐健身与 德育教育和谐统一</t>
  </si>
  <si>
    <t>管护到位</t>
  </si>
  <si>
    <t>永兴县人民公园管理所项目资金管理办法</t>
  </si>
  <si>
    <t>人民公园清扫保洁</t>
  </si>
  <si>
    <t>清扫保洁</t>
  </si>
  <si>
    <t>卫生整洁</t>
  </si>
  <si>
    <t>人民公园日常维护</t>
  </si>
  <si>
    <t xml:space="preserve">社会公众对公园的需求及县领导批示
</t>
  </si>
  <si>
    <t>日常维护</t>
  </si>
  <si>
    <t xml:space="preserve">让人民公园实现休闲旅游、娱乐健身与 德育教育和谐统一
</t>
  </si>
  <si>
    <t>修复完善</t>
  </si>
  <si>
    <t>人员差额补助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</si>
  <si>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</si>
  <si>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</si>
  <si>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</si>
  <si>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</si>
  <si>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</si>
  <si>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</si>
  <si>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</si>
  <si>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</si>
  <si>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</si>
  <si>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</si>
  <si>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</si>
  <si>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</si>
  <si>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</si>
  <si>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</si>
  <si>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</si>
  <si>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</si>
  <si>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</si>
  <si>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</si>
  <si>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</si>
  <si>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</si>
  <si>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</si>
  <si>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</si>
  <si>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131.57</t>
  </si>
  <si>
    <t>永兴县人民公园管理所（原黄克诚公园管理所）成立于1999年5月，是隶属县城管行政执法局的股级事业单位，差额拨款，共有人员编制9名,实有在职人员9人,退休人员1人。其主要职责是负责人民公园内各景点的秩序管理、环境卫生管理、绿化、亮化、基础设施维护及安全保卫等工作。我所围绕“让人民公园实现休闲旅游、娱乐健身与德育教育和谐统一”为发展要求，不断完善自身的各项管理体制，克服管理经费、职工工资经费、管理人员不足等重重困难，保持公园的正常运作，提升公园的品位，人民公园已成为永兴人民休闲、娱乐、健身、以及德育教育的主要场所。</t>
  </si>
  <si>
    <t xml:space="preserve">一、拟定县人民公园景区的发展规划并组织实施；负责景区内景点、景物、名胜古迹和园林设施的开发利用；负责景区内游览业、服务业的管理工作。
 二、贯彻执行有关公园建设、保护、管理方面的法律、法规、规章和方针政策；协助主管部门拟定公园开发、发展总体规划和中长期计划，并组织实施。
 三、让人民公园实现休闲旅游、娱乐健身与德育教育和谐统一。
</t>
  </si>
  <si>
    <t>65.19%</t>
  </si>
  <si>
    <t>-7%</t>
  </si>
  <si>
    <t>按月进度支付</t>
  </si>
  <si>
    <t>0</t>
  </si>
  <si>
    <t>按文件要求及时公开</t>
  </si>
  <si>
    <t>100%</t>
  </si>
  <si>
    <t>成为市民及游客休闲旅游胜地</t>
  </si>
  <si>
    <t>加强绿化管理，使其成为天然氧吧</t>
  </si>
  <si>
    <t>实现休闲旅游、娱乐健身、及德育教育和谐统一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</si>
</sst>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00"/>
  </numFmts>
  <fonts count="5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8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80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49" fontId="5" fillId="33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left" vertical="center" wrapText="1"/>
      <protection/>
    </xf>
    <xf numFmtId="2" fontId="5" fillId="33" borderId="12" xfId="0" applyNumberFormat="1" applyFont="1" applyFill="1" applyBorder="1" applyAlignment="1" applyProtection="1">
      <alignment horizontal="left" vertical="center" wrapText="1"/>
      <protection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18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180" fontId="2" fillId="33" borderId="12" xfId="0" applyNumberFormat="1" applyFont="1" applyFill="1" applyBorder="1" applyAlignment="1" applyProtection="1">
      <alignment horizontal="left" vertical="center" wrapText="1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2" fontId="2" fillId="33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>
      <alignment vertical="center"/>
      <protection/>
    </xf>
    <xf numFmtId="0" fontId="8" fillId="0" borderId="0" xfId="58">
      <alignment vertical="center"/>
      <protection/>
    </xf>
    <xf numFmtId="0" fontId="5" fillId="0" borderId="0" xfId="64" applyNumberFormat="1" applyFont="1" applyFill="1" applyAlignment="1" applyProtection="1">
      <alignment vertical="center"/>
      <protection/>
    </xf>
    <xf numFmtId="0" fontId="2" fillId="0" borderId="0" xfId="64" applyNumberFormat="1" applyFont="1" applyFill="1" applyProtection="1">
      <alignment/>
      <protection/>
    </xf>
    <xf numFmtId="0" fontId="0" fillId="0" borderId="0" xfId="64" applyNumberFormat="1" applyFont="1" applyFill="1" applyAlignment="1" applyProtection="1">
      <alignment horizontal="center"/>
      <protection/>
    </xf>
    <xf numFmtId="0" fontId="4" fillId="0" borderId="0" xfId="64" applyNumberFormat="1" applyFont="1" applyFill="1" applyAlignment="1" applyProtection="1">
      <alignment horizontal="center" vertical="center"/>
      <protection/>
    </xf>
    <xf numFmtId="0" fontId="9" fillId="0" borderId="9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NumberFormat="1" applyFont="1" applyFill="1" applyProtection="1">
      <alignment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9" fillId="33" borderId="17" xfId="64" applyNumberFormat="1" applyFont="1" applyFill="1" applyBorder="1" applyAlignment="1" applyProtection="1">
      <alignment horizontal="centerContinuous" vertical="center"/>
      <protection/>
    </xf>
    <xf numFmtId="0" fontId="9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0" xfId="64" applyNumberFormat="1" applyFont="1" applyFill="1" applyProtection="1">
      <alignment/>
      <protection/>
    </xf>
    <xf numFmtId="0" fontId="9" fillId="33" borderId="10" xfId="64" applyNumberFormat="1" applyFont="1" applyFill="1" applyBorder="1" applyAlignment="1" applyProtection="1">
      <alignment horizontal="center" vertical="center" wrapText="1"/>
      <protection/>
    </xf>
    <xf numFmtId="0" fontId="9" fillId="33" borderId="11" xfId="64" applyNumberFormat="1" applyFont="1" applyFill="1" applyBorder="1" applyAlignment="1" applyProtection="1">
      <alignment horizontal="center" vertical="center" wrapText="1"/>
      <protection/>
    </xf>
    <xf numFmtId="0" fontId="9" fillId="33" borderId="10" xfId="64" applyNumberFormat="1" applyFont="1" applyFill="1" applyBorder="1" applyAlignment="1" applyProtection="1">
      <alignment horizontal="center" vertical="center"/>
      <protection/>
    </xf>
    <xf numFmtId="0" fontId="9" fillId="33" borderId="13" xfId="64" applyNumberFormat="1" applyFont="1" applyFill="1" applyBorder="1" applyAlignment="1" applyProtection="1">
      <alignment vertical="center"/>
      <protection/>
    </xf>
    <xf numFmtId="4" fontId="9" fillId="33" borderId="11" xfId="64" applyNumberFormat="1" applyFont="1" applyFill="1" applyBorder="1" applyAlignment="1" applyProtection="1">
      <alignment horizontal="right" vertical="center" wrapText="1"/>
      <protection/>
    </xf>
    <xf numFmtId="0" fontId="9" fillId="33" borderId="12" xfId="64" applyNumberFormat="1" applyFont="1" applyFill="1" applyBorder="1" applyAlignment="1" applyProtection="1">
      <alignment vertical="center"/>
      <protection/>
    </xf>
    <xf numFmtId="0" fontId="0" fillId="33" borderId="10" xfId="64" applyNumberFormat="1" applyFont="1" applyFill="1" applyBorder="1" applyProtection="1">
      <alignment/>
      <protection/>
    </xf>
    <xf numFmtId="4" fontId="9" fillId="33" borderId="23" xfId="64" applyNumberFormat="1" applyFont="1" applyFill="1" applyBorder="1" applyAlignment="1" applyProtection="1">
      <alignment horizontal="right" vertical="center" wrapText="1"/>
      <protection/>
    </xf>
    <xf numFmtId="4" fontId="9" fillId="33" borderId="10" xfId="64" applyNumberFormat="1" applyFont="1" applyFill="1" applyBorder="1" applyAlignment="1" applyProtection="1">
      <alignment horizontal="right" vertical="center" wrapText="1"/>
      <protection/>
    </xf>
    <xf numFmtId="0" fontId="9" fillId="33" borderId="12" xfId="64" applyNumberFormat="1" applyFont="1" applyFill="1" applyBorder="1" applyAlignment="1" applyProtection="1">
      <alignment horizontal="left" vertical="center" wrapText="1"/>
      <protection/>
    </xf>
    <xf numFmtId="0" fontId="0" fillId="33" borderId="17" xfId="64" applyFont="1" applyFill="1" applyBorder="1">
      <alignment/>
      <protection/>
    </xf>
    <xf numFmtId="0" fontId="9" fillId="33" borderId="13" xfId="64" applyNumberFormat="1" applyFont="1" applyFill="1" applyBorder="1" applyAlignment="1" applyProtection="1">
      <alignment horizontal="left" vertical="center" wrapText="1"/>
      <protection/>
    </xf>
    <xf numFmtId="0" fontId="9" fillId="33" borderId="10" xfId="64" applyNumberFormat="1" applyFont="1" applyFill="1" applyBorder="1" applyAlignment="1" applyProtection="1">
      <alignment vertical="center"/>
      <protection/>
    </xf>
    <xf numFmtId="0" fontId="0" fillId="33" borderId="10" xfId="64" applyFont="1" applyFill="1" applyBorder="1">
      <alignment/>
      <protection/>
    </xf>
    <xf numFmtId="4" fontId="9" fillId="33" borderId="14" xfId="64" applyNumberFormat="1" applyFont="1" applyFill="1" applyBorder="1" applyAlignment="1" applyProtection="1">
      <alignment horizontal="right" vertical="center" wrapText="1"/>
      <protection/>
    </xf>
    <xf numFmtId="0" fontId="0" fillId="33" borderId="16" xfId="64" applyNumberFormat="1" applyFont="1" applyFill="1" applyBorder="1" applyProtection="1">
      <alignment/>
      <protection/>
    </xf>
    <xf numFmtId="4" fontId="9" fillId="33" borderId="15" xfId="64" applyNumberFormat="1" applyFont="1" applyFill="1" applyBorder="1" applyAlignment="1" applyProtection="1">
      <alignment horizontal="right" vertical="center" wrapText="1"/>
      <protection/>
    </xf>
    <xf numFmtId="0" fontId="9" fillId="33" borderId="13" xfId="64" applyNumberFormat="1" applyFont="1" applyFill="1" applyBorder="1" applyAlignment="1" applyProtection="1">
      <alignment horizontal="center" vertical="center"/>
      <protection/>
    </xf>
    <xf numFmtId="4" fontId="9" fillId="33" borderId="13" xfId="64" applyNumberFormat="1" applyFont="1" applyFill="1" applyBorder="1" applyAlignment="1" applyProtection="1">
      <alignment horizontal="right" vertical="center" wrapText="1"/>
      <protection/>
    </xf>
    <xf numFmtId="4" fontId="0" fillId="33" borderId="17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2" fillId="33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5" fillId="33" borderId="16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2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vertical="center"/>
      <protection/>
    </xf>
    <xf numFmtId="18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vertical="center" wrapText="1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2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20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/>
    </xf>
    <xf numFmtId="2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4" fontId="2" fillId="33" borderId="17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L18" sqref="L18"/>
    </sheetView>
  </sheetViews>
  <sheetFormatPr defaultColWidth="9.16015625" defaultRowHeight="11.25"/>
  <sheetData>
    <row r="1" spans="1:15" ht="26.25" customHeight="1">
      <c r="A1" s="30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26.25" customHeight="1"/>
    <row r="3" ht="26.25" customHeight="1"/>
    <row r="4" spans="2:15" ht="78.75" customHeight="1">
      <c r="B4" s="301"/>
      <c r="D4" s="301"/>
      <c r="E4" s="301" t="s">
        <v>0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303"/>
      <c r="L13" s="303"/>
      <c r="M13" s="303"/>
      <c r="N13" s="74"/>
      <c r="O13" s="74"/>
    </row>
    <row r="14" spans="1:15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303"/>
      <c r="K14" s="303"/>
      <c r="L14" s="74"/>
      <c r="M14" s="74"/>
      <c r="N14" s="74"/>
      <c r="O14" s="74"/>
    </row>
    <row r="15" spans="1:15" ht="28.5" customHeight="1">
      <c r="A15" s="74"/>
      <c r="B15" s="74"/>
      <c r="C15" s="74"/>
      <c r="D15" s="74"/>
      <c r="G15" s="302" t="s">
        <v>1</v>
      </c>
      <c r="H15" s="74"/>
      <c r="I15" s="304"/>
      <c r="J15" s="304"/>
      <c r="K15" s="304"/>
      <c r="L15" s="303"/>
      <c r="M15" s="303"/>
      <c r="N15" s="74"/>
      <c r="O15" s="74"/>
    </row>
    <row r="16" spans="1:15" ht="28.5" customHeight="1">
      <c r="A16" s="74"/>
      <c r="B16" s="74"/>
      <c r="C16" s="74"/>
      <c r="D16" s="74"/>
      <c r="G16" s="302" t="s">
        <v>2</v>
      </c>
      <c r="H16" s="74"/>
      <c r="I16" s="304"/>
      <c r="J16" s="304"/>
      <c r="K16" s="304"/>
      <c r="L16" s="74"/>
      <c r="M16" s="74"/>
      <c r="N16" s="74"/>
      <c r="O16" s="74"/>
    </row>
    <row r="17" spans="1:15" ht="28.5" customHeight="1">
      <c r="A17" s="74"/>
      <c r="B17" s="74"/>
      <c r="C17" s="74"/>
      <c r="D17" s="74"/>
      <c r="G17" s="302" t="s">
        <v>3</v>
      </c>
      <c r="H17" s="74"/>
      <c r="I17" s="74"/>
      <c r="J17" s="305" t="s">
        <v>4</v>
      </c>
      <c r="K17" s="74"/>
      <c r="L17" s="74"/>
      <c r="M17" s="74"/>
      <c r="N17" s="74"/>
      <c r="O17" s="74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E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/>
    </row>
    <row r="2" spans="1:22" ht="24.75" customHeight="1">
      <c r="A2" s="13" t="s">
        <v>289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24" customHeight="1">
      <c r="A3" s="224" t="s">
        <v>1</v>
      </c>
      <c r="B3" s="224"/>
      <c r="C3" s="125" t="s">
        <v>201</v>
      </c>
      <c r="D3" s="22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202</v>
      </c>
    </row>
    <row r="4" spans="1:23" ht="25.5" customHeight="1">
      <c r="A4" s="15" t="s">
        <v>245</v>
      </c>
      <c r="B4" s="15"/>
      <c r="C4" s="43"/>
      <c r="D4" s="43"/>
      <c r="E4" s="15" t="s">
        <v>203</v>
      </c>
      <c r="F4" s="15" t="s">
        <v>204</v>
      </c>
      <c r="G4" s="15" t="s">
        <v>259</v>
      </c>
      <c r="H4" s="15" t="s">
        <v>290</v>
      </c>
      <c r="I4" s="15"/>
      <c r="J4" s="15"/>
      <c r="K4" s="15"/>
      <c r="L4" s="15"/>
      <c r="M4" s="33"/>
      <c r="N4" s="15" t="s">
        <v>291</v>
      </c>
      <c r="O4" s="15"/>
      <c r="P4" s="15"/>
      <c r="Q4" s="15"/>
      <c r="R4" s="15"/>
      <c r="S4" s="33"/>
      <c r="T4" s="7" t="s">
        <v>292</v>
      </c>
      <c r="U4" s="204" t="s">
        <v>293</v>
      </c>
      <c r="V4" s="33" t="s">
        <v>294</v>
      </c>
      <c r="W4" s="7" t="s">
        <v>295</v>
      </c>
    </row>
    <row r="5" spans="1:23" ht="25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296</v>
      </c>
      <c r="J5" s="15" t="s">
        <v>297</v>
      </c>
      <c r="K5" s="15" t="s">
        <v>298</v>
      </c>
      <c r="L5" s="15" t="s">
        <v>299</v>
      </c>
      <c r="M5" s="15" t="s">
        <v>300</v>
      </c>
      <c r="N5" s="43" t="s">
        <v>217</v>
      </c>
      <c r="O5" s="43" t="s">
        <v>301</v>
      </c>
      <c r="P5" s="43" t="s">
        <v>302</v>
      </c>
      <c r="Q5" s="43" t="s">
        <v>303</v>
      </c>
      <c r="R5" s="43" t="s">
        <v>304</v>
      </c>
      <c r="S5" s="67" t="s">
        <v>305</v>
      </c>
      <c r="T5" s="7"/>
      <c r="U5" s="204"/>
      <c r="V5" s="33"/>
      <c r="W5" s="62"/>
    </row>
    <row r="6" spans="1:23" ht="25.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3">
        <v>13</v>
      </c>
      <c r="T6" s="226">
        <v>14</v>
      </c>
      <c r="U6" s="226">
        <v>15</v>
      </c>
      <c r="V6" s="83">
        <v>16</v>
      </c>
      <c r="W6" s="63">
        <v>17</v>
      </c>
    </row>
    <row r="7" spans="1:24" s="1" customFormat="1" ht="24.75" customHeight="1">
      <c r="A7" s="91" t="s">
        <v>253</v>
      </c>
      <c r="B7" s="26" t="s">
        <v>254</v>
      </c>
      <c r="C7" s="45" t="s">
        <v>255</v>
      </c>
      <c r="D7" s="103" t="s">
        <v>256</v>
      </c>
      <c r="E7" s="26" t="s">
        <v>224</v>
      </c>
      <c r="F7" s="45" t="s">
        <v>201</v>
      </c>
      <c r="G7" s="99">
        <v>7.68</v>
      </c>
      <c r="H7" s="99">
        <v>0</v>
      </c>
      <c r="I7" s="99">
        <v>0</v>
      </c>
      <c r="J7" s="99">
        <v>0</v>
      </c>
      <c r="K7" s="104">
        <v>0</v>
      </c>
      <c r="L7" s="98">
        <v>0</v>
      </c>
      <c r="M7" s="104">
        <v>0</v>
      </c>
      <c r="N7" s="98">
        <v>0</v>
      </c>
      <c r="O7" s="99">
        <v>0</v>
      </c>
      <c r="P7" s="99">
        <v>0</v>
      </c>
      <c r="Q7" s="104">
        <v>0</v>
      </c>
      <c r="R7" s="98">
        <v>0</v>
      </c>
      <c r="S7" s="104">
        <v>0</v>
      </c>
      <c r="T7" s="147">
        <v>7.68</v>
      </c>
      <c r="U7" s="227">
        <v>0</v>
      </c>
      <c r="V7" s="105">
        <v>0</v>
      </c>
      <c r="W7" s="54">
        <v>0</v>
      </c>
      <c r="X7" s="114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28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3" t="s">
        <v>306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223" t="s">
        <v>1</v>
      </c>
      <c r="B3" s="3" t="s">
        <v>201</v>
      </c>
      <c r="C3" s="4"/>
      <c r="D3" s="135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.75" customHeight="1">
      <c r="A4" s="15" t="s">
        <v>245</v>
      </c>
      <c r="B4" s="43"/>
      <c r="C4" s="43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/>
      <c r="J4" s="15"/>
      <c r="K4" s="15"/>
      <c r="L4" s="15"/>
      <c r="M4" s="15" t="s">
        <v>283</v>
      </c>
      <c r="N4" s="15"/>
      <c r="O4" s="15"/>
    </row>
    <row r="5" spans="1:15" ht="36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307</v>
      </c>
      <c r="J5" s="15" t="s">
        <v>308</v>
      </c>
      <c r="K5" s="15" t="s">
        <v>295</v>
      </c>
      <c r="L5" s="15" t="s">
        <v>309</v>
      </c>
      <c r="M5" s="43" t="s">
        <v>217</v>
      </c>
      <c r="N5" s="43" t="s">
        <v>267</v>
      </c>
      <c r="O5" s="43" t="s">
        <v>310</v>
      </c>
    </row>
    <row r="6" spans="1:15" ht="21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pans="1:15" s="1" customFormat="1" ht="33" customHeight="1">
      <c r="A7" s="26" t="s">
        <v>253</v>
      </c>
      <c r="B7" s="26"/>
      <c r="C7" s="26"/>
      <c r="D7" s="143"/>
      <c r="E7" s="26"/>
      <c r="F7" s="26"/>
      <c r="G7" s="98">
        <v>7.68</v>
      </c>
      <c r="H7" s="98">
        <v>7.68</v>
      </c>
      <c r="I7" s="98">
        <v>0</v>
      </c>
      <c r="J7" s="98">
        <v>7.68</v>
      </c>
      <c r="K7" s="98">
        <v>0</v>
      </c>
      <c r="L7" s="98">
        <v>0</v>
      </c>
      <c r="M7" s="98">
        <v>0</v>
      </c>
      <c r="N7" s="99">
        <v>0</v>
      </c>
      <c r="O7" s="99">
        <v>0</v>
      </c>
    </row>
    <row r="8" spans="1:15" ht="33" customHeight="1">
      <c r="A8" s="26"/>
      <c r="B8" s="26" t="s">
        <v>254</v>
      </c>
      <c r="C8" s="26"/>
      <c r="D8" s="143"/>
      <c r="E8" s="26"/>
      <c r="F8" s="26"/>
      <c r="G8" s="98">
        <v>7.68</v>
      </c>
      <c r="H8" s="98">
        <v>7.68</v>
      </c>
      <c r="I8" s="98">
        <v>0</v>
      </c>
      <c r="J8" s="98">
        <v>7.68</v>
      </c>
      <c r="K8" s="98">
        <v>0</v>
      </c>
      <c r="L8" s="98">
        <v>0</v>
      </c>
      <c r="M8" s="98">
        <v>0</v>
      </c>
      <c r="N8" s="99">
        <v>0</v>
      </c>
      <c r="O8" s="99">
        <v>0</v>
      </c>
    </row>
    <row r="9" spans="1:15" ht="33" customHeight="1">
      <c r="A9" s="26" t="s">
        <v>311</v>
      </c>
      <c r="B9" s="26" t="s">
        <v>312</v>
      </c>
      <c r="C9" s="26" t="s">
        <v>255</v>
      </c>
      <c r="D9" s="143" t="s">
        <v>256</v>
      </c>
      <c r="E9" s="26" t="s">
        <v>224</v>
      </c>
      <c r="F9" s="26" t="s">
        <v>201</v>
      </c>
      <c r="G9" s="98">
        <v>7.68</v>
      </c>
      <c r="H9" s="98">
        <v>7.68</v>
      </c>
      <c r="I9" s="98">
        <v>0</v>
      </c>
      <c r="J9" s="98">
        <v>7.68</v>
      </c>
      <c r="K9" s="98">
        <v>0</v>
      </c>
      <c r="L9" s="98">
        <v>0</v>
      </c>
      <c r="M9" s="98">
        <v>0</v>
      </c>
      <c r="N9" s="99">
        <v>0</v>
      </c>
      <c r="O9" s="99">
        <v>0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N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/>
    </row>
    <row r="2" spans="1:34" ht="21.75" customHeight="1">
      <c r="A2" s="13" t="s">
        <v>313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1" customFormat="1" ht="18" customHeight="1">
      <c r="A3" s="18" t="s">
        <v>314</v>
      </c>
      <c r="B3" s="18"/>
      <c r="C3" s="18"/>
      <c r="D3" s="18"/>
      <c r="E3" s="13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AH3" s="130" t="s">
        <v>202</v>
      </c>
    </row>
    <row r="4" spans="1:34" ht="26.25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316</v>
      </c>
      <c r="J4" s="15"/>
      <c r="K4" s="15" t="s">
        <v>317</v>
      </c>
      <c r="L4" s="15" t="s">
        <v>318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26.2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5"/>
      <c r="I5" s="44" t="s">
        <v>319</v>
      </c>
      <c r="J5" s="44" t="s">
        <v>320</v>
      </c>
      <c r="K5" s="15"/>
      <c r="L5" s="217" t="s">
        <v>321</v>
      </c>
      <c r="M5" s="217" t="s">
        <v>322</v>
      </c>
      <c r="N5" s="217" t="s">
        <v>323</v>
      </c>
      <c r="O5" s="217" t="s">
        <v>324</v>
      </c>
      <c r="P5" s="217" t="s">
        <v>325</v>
      </c>
      <c r="Q5" s="218" t="s">
        <v>326</v>
      </c>
      <c r="R5" s="15" t="s">
        <v>327</v>
      </c>
      <c r="S5" s="15" t="s">
        <v>328</v>
      </c>
      <c r="T5" s="7" t="s">
        <v>329</v>
      </c>
      <c r="U5" s="7" t="s">
        <v>330</v>
      </c>
      <c r="V5" s="7" t="s">
        <v>331</v>
      </c>
      <c r="W5" s="7" t="s">
        <v>332</v>
      </c>
      <c r="X5" s="7" t="s">
        <v>333</v>
      </c>
      <c r="Y5" s="7" t="s">
        <v>334</v>
      </c>
      <c r="Z5" s="7" t="s">
        <v>335</v>
      </c>
      <c r="AA5" s="7" t="s">
        <v>336</v>
      </c>
      <c r="AB5" s="7" t="s">
        <v>337</v>
      </c>
      <c r="AC5" s="7" t="s">
        <v>338</v>
      </c>
      <c r="AD5" s="7" t="s">
        <v>339</v>
      </c>
      <c r="AE5" s="7" t="s">
        <v>340</v>
      </c>
      <c r="AF5" s="7" t="s">
        <v>341</v>
      </c>
      <c r="AG5" s="221" t="s">
        <v>342</v>
      </c>
      <c r="AH5" s="7" t="s">
        <v>343</v>
      </c>
    </row>
    <row r="6" spans="1:34" ht="26.2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9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pans="1:35" s="216" customFormat="1" ht="27" customHeight="1">
      <c r="A7" s="26"/>
      <c r="B7" s="26"/>
      <c r="C7" s="26"/>
      <c r="D7" s="113"/>
      <c r="E7" s="26"/>
      <c r="F7" s="26"/>
      <c r="G7" s="28"/>
      <c r="H7" s="28"/>
      <c r="I7" s="28"/>
      <c r="J7" s="28"/>
      <c r="K7" s="28"/>
      <c r="L7" s="29"/>
      <c r="M7" s="39"/>
      <c r="N7" s="39"/>
      <c r="O7" s="39"/>
      <c r="P7" s="39"/>
      <c r="Q7" s="39"/>
      <c r="R7" s="28"/>
      <c r="S7" s="28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220"/>
      <c r="AG7" s="147"/>
      <c r="AH7" s="148"/>
      <c r="AI7" s="222"/>
    </row>
    <row r="8" spans="1:3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X8" s="6"/>
      <c r="Y8" s="6"/>
      <c r="Z8" s="6"/>
      <c r="AA8" s="6"/>
      <c r="AC8" s="6"/>
      <c r="AD8" s="6"/>
      <c r="AF8" s="6"/>
      <c r="AH8" s="6"/>
    </row>
    <row r="9" spans="1:3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W9" s="6"/>
      <c r="AC9" s="6"/>
      <c r="AD9" s="6"/>
      <c r="AF9" s="6"/>
      <c r="AG9" s="6"/>
      <c r="AH9" s="6"/>
      <c r="AI9" s="6"/>
    </row>
    <row r="10" spans="1:34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W10" s="6"/>
      <c r="Y10" s="6"/>
      <c r="Z10" s="6"/>
      <c r="AC10" s="6"/>
      <c r="AD10" s="6"/>
      <c r="AF10" s="6"/>
      <c r="AH10" s="6"/>
    </row>
    <row r="11" spans="1:34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12.75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12.75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12.75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12.75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12.75" customHeight="1">
      <c r="F16" s="6"/>
      <c r="G16" s="6"/>
      <c r="H16" s="6"/>
      <c r="N16" s="6"/>
      <c r="U16" s="6"/>
      <c r="X16" s="6"/>
    </row>
    <row r="17" spans="6:24" ht="12.75" customHeight="1">
      <c r="F17" s="6"/>
      <c r="G17" s="6"/>
      <c r="J17" s="6"/>
      <c r="O17" s="6"/>
      <c r="X17" s="6"/>
    </row>
    <row r="18" spans="6:31" ht="12.75" customHeight="1">
      <c r="F18" s="6"/>
      <c r="G18" s="6"/>
      <c r="H18" s="6"/>
      <c r="N18" s="6"/>
      <c r="AE18" s="6"/>
    </row>
    <row r="19" spans="7:24" ht="12.75" customHeight="1">
      <c r="G19" s="6"/>
      <c r="H19" s="6"/>
      <c r="N19" s="6"/>
      <c r="X19" s="6"/>
    </row>
    <row r="20" spans="6:13" ht="12.75" customHeight="1">
      <c r="F20" s="6"/>
      <c r="G20" s="6"/>
      <c r="J20" s="6"/>
      <c r="K20" s="6"/>
      <c r="M20" s="6"/>
    </row>
    <row r="21" spans="7:21" ht="12.75" customHeight="1">
      <c r="G21" s="6"/>
      <c r="H21" s="6"/>
      <c r="I21" s="6"/>
      <c r="U21" s="6"/>
    </row>
    <row r="22" ht="12.75" customHeight="1">
      <c r="H22" s="6"/>
    </row>
    <row r="23" ht="12.75" customHeight="1"/>
    <row r="24" ht="12.75" customHeight="1"/>
    <row r="25" ht="12.75" customHeight="1"/>
    <row r="26" ht="12.75" customHeight="1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5.5" customHeight="1">
      <c r="A2" s="13" t="s">
        <v>344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8" t="s">
        <v>314</v>
      </c>
      <c r="B3" s="18"/>
      <c r="C3" s="18"/>
      <c r="D3" s="18"/>
      <c r="E3" s="13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30" t="s">
        <v>202</v>
      </c>
    </row>
    <row r="4" spans="1:19" ht="33.75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61" t="s">
        <v>283</v>
      </c>
      <c r="R4" s="15"/>
      <c r="S4" s="15"/>
    </row>
    <row r="5" spans="1:19" ht="38.2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86" t="s">
        <v>217</v>
      </c>
      <c r="I5" s="186" t="s">
        <v>345</v>
      </c>
      <c r="J5" s="186" t="s">
        <v>333</v>
      </c>
      <c r="K5" s="186" t="s">
        <v>334</v>
      </c>
      <c r="L5" s="186" t="s">
        <v>339</v>
      </c>
      <c r="M5" s="186" t="s">
        <v>315</v>
      </c>
      <c r="N5" s="186" t="s">
        <v>319</v>
      </c>
      <c r="O5" s="186" t="s">
        <v>346</v>
      </c>
      <c r="P5" s="186" t="s">
        <v>343</v>
      </c>
      <c r="Q5" s="215" t="s">
        <v>217</v>
      </c>
      <c r="R5" s="215" t="s">
        <v>347</v>
      </c>
      <c r="S5" s="215" t="s">
        <v>348</v>
      </c>
    </row>
    <row r="6" spans="1:19" ht="15.7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  <c r="P6" s="44">
        <v>10</v>
      </c>
      <c r="Q6" s="138">
        <v>11</v>
      </c>
      <c r="R6" s="138">
        <v>12</v>
      </c>
      <c r="S6" s="138">
        <v>13</v>
      </c>
    </row>
    <row r="7" spans="1:19" s="1" customFormat="1" ht="30" customHeight="1">
      <c r="A7" s="26"/>
      <c r="B7" s="45"/>
      <c r="C7" s="45"/>
      <c r="D7" s="214"/>
      <c r="E7" s="45"/>
      <c r="F7" s="27"/>
      <c r="G7" s="105"/>
      <c r="H7" s="98"/>
      <c r="I7" s="104"/>
      <c r="J7" s="105"/>
      <c r="K7" s="105"/>
      <c r="L7" s="105"/>
      <c r="M7" s="105"/>
      <c r="N7" s="105"/>
      <c r="O7" s="105"/>
      <c r="P7" s="105"/>
      <c r="Q7" s="98"/>
      <c r="R7" s="99"/>
      <c r="S7" s="99"/>
    </row>
    <row r="8" spans="3:19" ht="12.75" customHeight="1">
      <c r="C8" s="6"/>
      <c r="D8" s="6"/>
      <c r="E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D9" s="6"/>
      <c r="E9" s="6"/>
      <c r="H9" s="6"/>
      <c r="I9" s="6"/>
      <c r="J9" s="6"/>
      <c r="K9" s="6"/>
      <c r="L9" s="6"/>
      <c r="N9" s="6"/>
      <c r="O9" s="6"/>
      <c r="P9" s="6"/>
      <c r="Q9" s="6"/>
    </row>
    <row r="10" spans="4:20" ht="12.75" customHeight="1">
      <c r="D10" s="6"/>
      <c r="F10" s="6"/>
      <c r="G10" s="6"/>
      <c r="H10" s="6"/>
      <c r="J10" s="6"/>
      <c r="L10" s="6"/>
      <c r="M10" s="6"/>
      <c r="P10" s="6"/>
      <c r="Q10" s="6"/>
      <c r="R10" s="6"/>
      <c r="T10" s="6"/>
    </row>
    <row r="11" spans="4:16" ht="12.75" customHeight="1">
      <c r="D11" s="6"/>
      <c r="E11" s="6"/>
      <c r="F11" s="6"/>
      <c r="K11" s="6"/>
      <c r="L11" s="6"/>
      <c r="N11" s="6"/>
      <c r="P11" s="6"/>
    </row>
    <row r="12" spans="1:18" ht="12.75" customHeight="1">
      <c r="A12" s="6"/>
      <c r="G12" s="6"/>
      <c r="H12" s="6"/>
      <c r="I12" s="6"/>
      <c r="J12" s="6"/>
      <c r="Q12" s="6"/>
      <c r="R12" s="6"/>
    </row>
    <row r="13" spans="8:18" ht="12.75" customHeight="1">
      <c r="H13" s="6"/>
      <c r="I13" s="6"/>
      <c r="J13" s="6"/>
      <c r="K13" s="6"/>
      <c r="M13" s="6"/>
      <c r="O13" s="6"/>
      <c r="R13" s="6"/>
    </row>
    <row r="14" spans="5:15" ht="12.75" customHeight="1">
      <c r="E14" s="6"/>
      <c r="F14" s="6"/>
      <c r="G14" s="6"/>
      <c r="O14" s="6"/>
    </row>
    <row r="15" spans="8:18" ht="12.75" customHeight="1">
      <c r="H15" s="6"/>
      <c r="J15" s="6"/>
      <c r="N15" s="6"/>
      <c r="R15" s="6"/>
    </row>
    <row r="16" spans="2:17" ht="12.75" customHeight="1">
      <c r="B16" s="6"/>
      <c r="F16" s="6"/>
      <c r="Q16" s="6"/>
    </row>
    <row r="17" spans="9:20" ht="12.75" customHeight="1">
      <c r="I17" s="6"/>
      <c r="T17" s="6"/>
    </row>
    <row r="18" spans="6:19" ht="12.75" customHeight="1">
      <c r="F18" s="6"/>
      <c r="G18" s="6"/>
      <c r="S18" s="6"/>
    </row>
    <row r="19" spans="7:9" ht="12.75" customHeight="1">
      <c r="G19" s="6"/>
      <c r="H19" s="6"/>
      <c r="I19" s="6"/>
    </row>
    <row r="20" ht="12.75" customHeight="1">
      <c r="G20" s="6"/>
    </row>
    <row r="21" spans="3:11" ht="12.75" customHeight="1">
      <c r="C21" s="6"/>
      <c r="K21" s="6"/>
    </row>
    <row r="22" spans="7:17" ht="12.75" customHeight="1">
      <c r="G22" s="6"/>
      <c r="Q22" s="6"/>
    </row>
    <row r="23" ht="12.75" customHeight="1">
      <c r="H23" s="6"/>
    </row>
    <row r="24" ht="12.75" customHeight="1">
      <c r="I24" s="6"/>
    </row>
    <row r="25" ht="12.75" customHeight="1">
      <c r="J25" s="6"/>
    </row>
    <row r="27" ht="12.75" customHeight="1">
      <c r="Q27" s="6"/>
    </row>
    <row r="28" ht="12.75" customHeight="1">
      <c r="L28" s="6"/>
    </row>
    <row r="33" ht="12.75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/>
    </row>
    <row r="2" spans="1:18" ht="21" customHeight="1">
      <c r="A2" s="13" t="s">
        <v>349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6.5" customHeight="1">
      <c r="A3" s="18" t="s">
        <v>314</v>
      </c>
      <c r="B3" s="18"/>
      <c r="C3" s="18"/>
      <c r="D3" s="18"/>
      <c r="R3" s="130" t="s">
        <v>202</v>
      </c>
    </row>
    <row r="4" spans="1:18" ht="25.5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350</v>
      </c>
      <c r="I4" s="15" t="s">
        <v>351</v>
      </c>
      <c r="J4" s="15" t="s">
        <v>352</v>
      </c>
      <c r="K4" s="15" t="s">
        <v>353</v>
      </c>
      <c r="L4" s="15" t="s">
        <v>354</v>
      </c>
      <c r="M4" s="15" t="s">
        <v>355</v>
      </c>
      <c r="N4" s="15" t="s">
        <v>356</v>
      </c>
      <c r="O4" s="15" t="s">
        <v>357</v>
      </c>
      <c r="P4" s="15" t="s">
        <v>358</v>
      </c>
      <c r="Q4" s="33" t="s">
        <v>359</v>
      </c>
      <c r="R4" s="61" t="s">
        <v>360</v>
      </c>
    </row>
    <row r="5" spans="1:18" ht="25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1"/>
    </row>
    <row r="6" spans="1:18" ht="18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pans="1:18" s="1" customFormat="1" ht="24.75" customHeight="1">
      <c r="A7" s="26"/>
      <c r="B7" s="27"/>
      <c r="C7" s="91"/>
      <c r="D7" s="113"/>
      <c r="E7" s="27"/>
      <c r="F7" s="91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8"/>
    </row>
    <row r="8" spans="2:18" ht="12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12.75" customHeight="1">
      <c r="C9" s="6"/>
      <c r="D9" s="6"/>
      <c r="E9" s="6"/>
      <c r="F9" s="6"/>
      <c r="G9" s="6"/>
      <c r="H9" s="6"/>
      <c r="P9" s="6"/>
      <c r="Q9" s="6"/>
    </row>
    <row r="10" spans="3:16" ht="12.75" customHeight="1">
      <c r="C10" s="6"/>
      <c r="E10" s="6"/>
      <c r="F10" s="6"/>
      <c r="G10" s="6"/>
      <c r="O10" s="6"/>
      <c r="P10" s="6"/>
    </row>
    <row r="11" spans="3:16" ht="12.75" customHeight="1">
      <c r="C11" s="6"/>
      <c r="D11" s="6"/>
      <c r="E11" s="6"/>
      <c r="F11" s="6"/>
      <c r="H11" s="6"/>
      <c r="O11" s="6"/>
      <c r="P11" s="6"/>
    </row>
    <row r="12" spans="5:16" ht="12.75" customHeight="1">
      <c r="E12" s="6"/>
      <c r="F12" s="6"/>
      <c r="H12" s="6"/>
      <c r="O12" s="6"/>
      <c r="P12" s="6"/>
    </row>
    <row r="13" spans="5:15" ht="12.75" customHeight="1">
      <c r="E13" s="6"/>
      <c r="F13" s="6"/>
      <c r="G13" s="6"/>
      <c r="O13" s="6"/>
    </row>
    <row r="14" spans="5:9" ht="12.75" customHeight="1">
      <c r="E14" s="6"/>
      <c r="F14" s="6"/>
      <c r="G14" s="6"/>
      <c r="I14" s="6"/>
    </row>
    <row r="15" spans="5:9" ht="12.75" customHeight="1">
      <c r="E15" s="6"/>
      <c r="F15" s="6"/>
      <c r="G15" s="6"/>
      <c r="I15" s="6"/>
    </row>
    <row r="16" spans="6:7" ht="12.75" customHeight="1">
      <c r="F16" s="6"/>
      <c r="G16" s="6"/>
    </row>
    <row r="17" spans="6:8" ht="12.75" customHeight="1">
      <c r="F17" s="6"/>
      <c r="G17" s="6"/>
      <c r="H17" s="6"/>
    </row>
    <row r="18" spans="7:8" ht="12.75" customHeight="1">
      <c r="G18" s="6"/>
      <c r="H18" s="6"/>
    </row>
    <row r="19" spans="6:8" ht="12.75" customHeight="1">
      <c r="F19" s="6"/>
      <c r="H19" s="6"/>
    </row>
    <row r="20" ht="12.75" customHeight="1">
      <c r="H20" s="6"/>
    </row>
    <row r="21" ht="12.75" customHeight="1"/>
    <row r="22" ht="12.75" customHeight="1"/>
    <row r="23" ht="12.75" customHeight="1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0"/>
    </row>
    <row r="2" spans="1:11" ht="37.5" customHeight="1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8.75" customHeight="1">
      <c r="A3" s="76" t="s">
        <v>314</v>
      </c>
      <c r="B3" s="76"/>
      <c r="C3" s="76"/>
      <c r="D3" s="209"/>
      <c r="E3" s="209"/>
      <c r="F3" s="209"/>
      <c r="G3" s="209"/>
      <c r="H3" s="209"/>
      <c r="I3" s="209"/>
      <c r="J3" s="209"/>
      <c r="K3" s="211" t="s">
        <v>202</v>
      </c>
    </row>
    <row r="4" spans="1:11" ht="27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362</v>
      </c>
      <c r="I4" s="15" t="s">
        <v>357</v>
      </c>
      <c r="J4" s="15" t="s">
        <v>363</v>
      </c>
      <c r="K4" s="43" t="s">
        <v>364</v>
      </c>
    </row>
    <row r="5" spans="1:11" ht="30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</row>
    <row r="6" spans="1:11" ht="12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pans="1:11" s="1" customFormat="1" ht="26.25" customHeight="1">
      <c r="A7" s="22"/>
      <c r="B7" s="22"/>
      <c r="C7" s="22"/>
      <c r="D7" s="22"/>
      <c r="E7" s="22"/>
      <c r="F7" s="22"/>
      <c r="G7" s="210"/>
      <c r="H7" s="210"/>
      <c r="I7" s="212"/>
      <c r="J7" s="212"/>
      <c r="K7" s="212"/>
    </row>
    <row r="8" spans="2:12" ht="12.75" customHeight="1">
      <c r="B8" s="6"/>
      <c r="C8" s="6"/>
      <c r="D8" s="6"/>
      <c r="F8" s="6"/>
      <c r="G8" s="6"/>
      <c r="I8" s="6"/>
      <c r="J8" s="6"/>
      <c r="L8" s="6"/>
    </row>
    <row r="9" spans="4:13" ht="12.75" customHeight="1">
      <c r="D9" s="6"/>
      <c r="G9" s="6"/>
      <c r="H9" s="6"/>
      <c r="J9" s="6"/>
      <c r="K9" s="6"/>
      <c r="M9" s="6"/>
    </row>
    <row r="10" spans="2:10" ht="12.75" customHeight="1">
      <c r="B10" s="6"/>
      <c r="H10" s="6"/>
      <c r="J10" s="6"/>
    </row>
    <row r="11" spans="1:11" ht="12.75" customHeight="1">
      <c r="A11" s="6"/>
      <c r="D11" s="6"/>
      <c r="H11" s="6"/>
      <c r="K11" s="6"/>
    </row>
    <row r="12" spans="2:11" ht="12.75" customHeight="1">
      <c r="B12" s="6"/>
      <c r="H12" s="6"/>
      <c r="K12" s="6"/>
    </row>
    <row r="13" spans="9:13" ht="12.75" customHeight="1">
      <c r="I13" s="6"/>
      <c r="J13" s="6"/>
      <c r="M13" s="6"/>
    </row>
    <row r="14" spans="8:11" ht="12.75" customHeight="1">
      <c r="H14" s="6"/>
      <c r="K14" s="6"/>
    </row>
    <row r="16" ht="12.75" customHeight="1">
      <c r="J16" s="6"/>
    </row>
    <row r="17" ht="12.75" customHeight="1">
      <c r="K17" s="6"/>
    </row>
    <row r="18" ht="12.75" customHeight="1">
      <c r="O18" s="6"/>
    </row>
    <row r="27" ht="12.7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F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30"/>
    </row>
    <row r="2" spans="1:27" ht="22.5" customHeight="1">
      <c r="A2" s="13" t="s">
        <v>365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 customHeight="1">
      <c r="A3" s="123" t="s">
        <v>1</v>
      </c>
      <c r="B3" s="200" t="s">
        <v>201</v>
      </c>
      <c r="C3" s="6"/>
      <c r="AA3" s="30" t="s">
        <v>202</v>
      </c>
    </row>
    <row r="4" spans="1:27" ht="24.75" customHeight="1">
      <c r="A4" s="33" t="s">
        <v>203</v>
      </c>
      <c r="B4" s="33" t="s">
        <v>204</v>
      </c>
      <c r="C4" s="33" t="s">
        <v>235</v>
      </c>
      <c r="D4" s="33" t="s">
        <v>366</v>
      </c>
      <c r="E4" s="33" t="s">
        <v>367</v>
      </c>
      <c r="F4" s="15" t="s">
        <v>368</v>
      </c>
      <c r="G4" s="85" t="s">
        <v>369</v>
      </c>
      <c r="H4" s="32"/>
      <c r="I4" s="32" t="s">
        <v>261</v>
      </c>
      <c r="J4" s="33"/>
      <c r="K4" s="78" t="s">
        <v>370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19.5" customHeight="1">
      <c r="A5" s="33"/>
      <c r="B5" s="33"/>
      <c r="C5" s="33"/>
      <c r="D5" s="33"/>
      <c r="E5" s="33"/>
      <c r="F5" s="15"/>
      <c r="G5" s="33" t="s">
        <v>371</v>
      </c>
      <c r="H5" s="33" t="s">
        <v>372</v>
      </c>
      <c r="I5" s="15" t="s">
        <v>205</v>
      </c>
      <c r="J5" s="201" t="s">
        <v>373</v>
      </c>
      <c r="K5" s="202" t="s">
        <v>206</v>
      </c>
      <c r="L5" s="202"/>
      <c r="M5" s="203"/>
      <c r="N5" s="203"/>
      <c r="O5" s="203"/>
      <c r="P5" s="203"/>
      <c r="Q5" s="203"/>
      <c r="R5" s="203"/>
      <c r="S5" s="207"/>
      <c r="T5" s="67" t="s">
        <v>374</v>
      </c>
      <c r="U5" s="67" t="s">
        <v>208</v>
      </c>
      <c r="V5" s="67" t="s">
        <v>209</v>
      </c>
      <c r="W5" s="43" t="s">
        <v>210</v>
      </c>
      <c r="X5" s="43" t="s">
        <v>211</v>
      </c>
      <c r="Y5" s="43"/>
      <c r="Z5" s="43" t="s">
        <v>212</v>
      </c>
      <c r="AA5" s="43" t="s">
        <v>213</v>
      </c>
    </row>
    <row r="6" spans="1:27" ht="21.75" customHeight="1">
      <c r="A6" s="33"/>
      <c r="B6" s="33"/>
      <c r="C6" s="33"/>
      <c r="D6" s="33"/>
      <c r="E6" s="33"/>
      <c r="F6" s="15"/>
      <c r="G6" s="33"/>
      <c r="H6" s="33"/>
      <c r="I6" s="15"/>
      <c r="J6" s="33" t="s">
        <v>375</v>
      </c>
      <c r="K6" s="204" t="s">
        <v>214</v>
      </c>
      <c r="L6" s="15" t="s">
        <v>376</v>
      </c>
      <c r="M6" s="61" t="s">
        <v>252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spans="1:27" ht="49.5" customHeight="1">
      <c r="A7" s="33"/>
      <c r="B7" s="33"/>
      <c r="C7" s="33"/>
      <c r="D7" s="33"/>
      <c r="E7" s="33"/>
      <c r="F7" s="15"/>
      <c r="G7" s="33"/>
      <c r="H7" s="33"/>
      <c r="I7" s="15"/>
      <c r="J7" s="33"/>
      <c r="K7" s="204"/>
      <c r="L7" s="15"/>
      <c r="M7" s="205" t="s">
        <v>217</v>
      </c>
      <c r="N7" s="194" t="s">
        <v>218</v>
      </c>
      <c r="O7" s="206" t="s">
        <v>377</v>
      </c>
      <c r="P7" s="206" t="s">
        <v>220</v>
      </c>
      <c r="Q7" s="206" t="s">
        <v>221</v>
      </c>
      <c r="R7" s="206" t="s">
        <v>378</v>
      </c>
      <c r="S7" s="208" t="s">
        <v>210</v>
      </c>
      <c r="T7" s="33"/>
      <c r="U7" s="33"/>
      <c r="V7" s="33"/>
      <c r="W7" s="33"/>
      <c r="X7" s="186" t="s">
        <v>215</v>
      </c>
      <c r="Y7" s="186" t="s">
        <v>216</v>
      </c>
      <c r="Z7" s="15"/>
      <c r="AA7" s="32"/>
    </row>
    <row r="8" spans="1:29" ht="24.75" customHeight="1">
      <c r="A8" s="138" t="s">
        <v>223</v>
      </c>
      <c r="B8" s="138" t="s">
        <v>223</v>
      </c>
      <c r="C8" s="138" t="s">
        <v>223</v>
      </c>
      <c r="D8" s="138" t="s">
        <v>223</v>
      </c>
      <c r="E8" s="138" t="s">
        <v>223</v>
      </c>
      <c r="F8" s="138" t="s">
        <v>223</v>
      </c>
      <c r="G8" s="138" t="s">
        <v>223</v>
      </c>
      <c r="H8" s="138" t="s">
        <v>223</v>
      </c>
      <c r="I8" s="38">
        <v>1</v>
      </c>
      <c r="J8" s="38">
        <v>2</v>
      </c>
      <c r="K8" s="138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8">
        <v>14</v>
      </c>
      <c r="W8" s="38">
        <v>15</v>
      </c>
      <c r="X8" s="38">
        <v>16</v>
      </c>
      <c r="Y8" s="38">
        <v>17</v>
      </c>
      <c r="Z8" s="138">
        <v>18</v>
      </c>
      <c r="AA8" s="63">
        <v>20</v>
      </c>
      <c r="AB8" s="6"/>
      <c r="AC8" s="6"/>
    </row>
    <row r="9" spans="1:27" s="1" customFormat="1" ht="57.75" customHeight="1">
      <c r="A9" s="24"/>
      <c r="B9" s="24"/>
      <c r="C9" s="22"/>
      <c r="D9" s="23"/>
      <c r="E9" s="25"/>
      <c r="F9" s="133" t="s">
        <v>217</v>
      </c>
      <c r="G9" s="23"/>
      <c r="H9" s="24"/>
      <c r="I9" s="54">
        <v>121.97</v>
      </c>
      <c r="J9" s="55">
        <v>0</v>
      </c>
      <c r="K9" s="52">
        <v>121.97</v>
      </c>
      <c r="L9" s="54">
        <v>119.57</v>
      </c>
      <c r="M9" s="55">
        <v>2.4</v>
      </c>
      <c r="N9" s="55">
        <v>0</v>
      </c>
      <c r="O9" s="55">
        <v>0</v>
      </c>
      <c r="P9" s="55">
        <v>0</v>
      </c>
      <c r="Q9" s="55">
        <v>0</v>
      </c>
      <c r="R9" s="55">
        <v>2.4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</row>
    <row r="10" spans="1:28" ht="57.75" customHeight="1">
      <c r="A10" s="24" t="s">
        <v>224</v>
      </c>
      <c r="B10" s="24" t="s">
        <v>201</v>
      </c>
      <c r="C10" s="22" t="s">
        <v>379</v>
      </c>
      <c r="D10" s="23" t="s">
        <v>380</v>
      </c>
      <c r="E10" s="25" t="s">
        <v>256</v>
      </c>
      <c r="F10" s="133" t="s">
        <v>276</v>
      </c>
      <c r="G10" s="23" t="s">
        <v>381</v>
      </c>
      <c r="H10" s="24" t="s">
        <v>381</v>
      </c>
      <c r="I10" s="54">
        <v>2.4</v>
      </c>
      <c r="J10" s="55">
        <v>0</v>
      </c>
      <c r="K10" s="52">
        <v>2.4</v>
      </c>
      <c r="L10" s="54">
        <v>0</v>
      </c>
      <c r="M10" s="55">
        <v>2.4</v>
      </c>
      <c r="N10" s="55">
        <v>0</v>
      </c>
      <c r="O10" s="55">
        <v>0</v>
      </c>
      <c r="P10" s="55">
        <v>0</v>
      </c>
      <c r="Q10" s="55">
        <v>0</v>
      </c>
      <c r="R10" s="55">
        <v>2.4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6"/>
    </row>
    <row r="11" spans="1:28" ht="57.75" customHeight="1">
      <c r="A11" s="24" t="s">
        <v>224</v>
      </c>
      <c r="B11" s="24" t="s">
        <v>201</v>
      </c>
      <c r="C11" s="22" t="s">
        <v>382</v>
      </c>
      <c r="D11" s="23" t="s">
        <v>380</v>
      </c>
      <c r="E11" s="25" t="s">
        <v>256</v>
      </c>
      <c r="F11" s="133" t="s">
        <v>276</v>
      </c>
      <c r="G11" s="23" t="s">
        <v>381</v>
      </c>
      <c r="H11" s="24" t="s">
        <v>381</v>
      </c>
      <c r="I11" s="54">
        <v>119.57</v>
      </c>
      <c r="J11" s="55">
        <v>0</v>
      </c>
      <c r="K11" s="52">
        <v>119.57</v>
      </c>
      <c r="L11" s="54">
        <v>119.57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6"/>
    </row>
    <row r="12" spans="1:28" ht="57.75" customHeight="1">
      <c r="A12" s="6"/>
      <c r="B12" s="6"/>
      <c r="C12" s="6"/>
      <c r="D12" s="6"/>
      <c r="E12" s="6"/>
      <c r="F12" s="6"/>
      <c r="G12" s="6"/>
      <c r="M12" s="6"/>
      <c r="N12" s="6"/>
      <c r="O12" s="6"/>
      <c r="P12" s="6"/>
      <c r="Q12" s="6"/>
      <c r="T12" s="6"/>
      <c r="U12" s="6"/>
      <c r="V12" s="6"/>
      <c r="W12" s="6"/>
      <c r="Z12" s="6"/>
      <c r="AA12" s="6"/>
      <c r="AB12" s="6"/>
    </row>
    <row r="13" spans="1:29" ht="57.75" customHeight="1">
      <c r="A13" s="6"/>
      <c r="B13" s="6"/>
      <c r="C13" s="6"/>
      <c r="D13" s="6"/>
      <c r="E13" s="6"/>
      <c r="F13" s="6"/>
      <c r="G13" s="6"/>
      <c r="H13" s="6"/>
      <c r="M13" s="6"/>
      <c r="O13" s="6"/>
      <c r="P13" s="6"/>
      <c r="Q13" s="6"/>
      <c r="R13" s="6"/>
      <c r="S13" s="6"/>
      <c r="V13" s="6"/>
      <c r="AC13" s="6"/>
    </row>
    <row r="14" spans="1:7" ht="57.75" customHeight="1">
      <c r="A14" s="6"/>
      <c r="B14" s="6"/>
      <c r="C14" s="6"/>
      <c r="D14" s="6"/>
      <c r="E14" s="6"/>
      <c r="F14" s="6"/>
      <c r="G14" s="6"/>
    </row>
    <row r="15" spans="5:24" ht="57.75" customHeight="1">
      <c r="E15" s="6"/>
      <c r="P15" s="6"/>
      <c r="X15" s="6"/>
    </row>
    <row r="16" spans="2:15" ht="57.75" customHeight="1">
      <c r="B16" s="6"/>
      <c r="C16" s="6"/>
      <c r="O16" s="6"/>
    </row>
    <row r="17" ht="57.75" customHeight="1"/>
    <row r="18" spans="7:15" ht="57.75" customHeight="1">
      <c r="G18" s="6"/>
      <c r="O18" s="6"/>
    </row>
    <row r="19" ht="57.75" customHeight="1">
      <c r="V19" s="6"/>
    </row>
    <row r="20" ht="57.75" customHeight="1">
      <c r="P20" s="6"/>
    </row>
    <row r="21" ht="57.75" customHeight="1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F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30"/>
    </row>
    <row r="2" spans="1:26" ht="26.25" customHeight="1">
      <c r="A2" s="13" t="s">
        <v>383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23" t="s">
        <v>1</v>
      </c>
      <c r="B3" s="196" t="s">
        <v>201</v>
      </c>
      <c r="Z3" s="30" t="s">
        <v>202</v>
      </c>
    </row>
    <row r="4" spans="1:26" ht="12.75" customHeight="1">
      <c r="A4" s="33" t="s">
        <v>203</v>
      </c>
      <c r="B4" s="33" t="s">
        <v>204</v>
      </c>
      <c r="C4" s="33" t="s">
        <v>366</v>
      </c>
      <c r="D4" s="33" t="s">
        <v>367</v>
      </c>
      <c r="E4" s="33" t="s">
        <v>368</v>
      </c>
      <c r="F4" s="33" t="s">
        <v>235</v>
      </c>
      <c r="G4" s="33" t="s">
        <v>384</v>
      </c>
      <c r="H4" s="33" t="s">
        <v>385</v>
      </c>
      <c r="I4" s="15" t="s">
        <v>205</v>
      </c>
      <c r="J4" s="85" t="s">
        <v>386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33"/>
      <c r="B5" s="33"/>
      <c r="C5" s="33"/>
      <c r="D5" s="33"/>
      <c r="E5" s="33"/>
      <c r="F5" s="33"/>
      <c r="G5" s="33"/>
      <c r="H5" s="33"/>
      <c r="I5" s="15"/>
      <c r="J5" s="61" t="s">
        <v>206</v>
      </c>
      <c r="K5" s="15"/>
      <c r="L5" s="15"/>
      <c r="M5" s="15"/>
      <c r="N5" s="15"/>
      <c r="O5" s="15"/>
      <c r="P5" s="15"/>
      <c r="Q5" s="15"/>
      <c r="R5" s="33"/>
      <c r="S5" s="33" t="s">
        <v>374</v>
      </c>
      <c r="T5" s="33" t="s">
        <v>208</v>
      </c>
      <c r="U5" s="33" t="s">
        <v>209</v>
      </c>
      <c r="V5" s="33" t="s">
        <v>210</v>
      </c>
      <c r="W5" s="33" t="s">
        <v>211</v>
      </c>
      <c r="X5" s="33" t="s">
        <v>212</v>
      </c>
      <c r="Y5" s="33" t="s">
        <v>387</v>
      </c>
      <c r="Z5" s="15" t="s">
        <v>213</v>
      </c>
    </row>
    <row r="6" spans="1:26" ht="28.5" customHeight="1">
      <c r="A6" s="33"/>
      <c r="B6" s="33"/>
      <c r="C6" s="33"/>
      <c r="D6" s="33"/>
      <c r="E6" s="33"/>
      <c r="F6" s="33"/>
      <c r="G6" s="33"/>
      <c r="H6" s="33"/>
      <c r="I6" s="15"/>
      <c r="J6" s="61" t="s">
        <v>214</v>
      </c>
      <c r="K6" s="15" t="s">
        <v>376</v>
      </c>
      <c r="L6" s="15" t="s">
        <v>252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spans="1:26" ht="52.5" customHeight="1">
      <c r="A7" s="33"/>
      <c r="B7" s="33"/>
      <c r="C7" s="33"/>
      <c r="D7" s="33"/>
      <c r="E7" s="33"/>
      <c r="F7" s="33"/>
      <c r="G7" s="33"/>
      <c r="H7" s="33"/>
      <c r="I7" s="15"/>
      <c r="J7" s="61"/>
      <c r="K7" s="15"/>
      <c r="L7" s="15" t="s">
        <v>217</v>
      </c>
      <c r="M7" s="15" t="s">
        <v>218</v>
      </c>
      <c r="N7" s="15" t="s">
        <v>377</v>
      </c>
      <c r="O7" s="15" t="s">
        <v>220</v>
      </c>
      <c r="P7" s="15" t="s">
        <v>221</v>
      </c>
      <c r="Q7" s="15" t="s">
        <v>378</v>
      </c>
      <c r="R7" s="33" t="s">
        <v>210</v>
      </c>
      <c r="S7" s="33"/>
      <c r="T7" s="33"/>
      <c r="U7" s="33"/>
      <c r="V7" s="33"/>
      <c r="W7" s="33"/>
      <c r="X7" s="33"/>
      <c r="Y7" s="33"/>
      <c r="Z7" s="32"/>
    </row>
    <row r="8" spans="1:26" ht="12.75" customHeight="1">
      <c r="A8" s="38" t="s">
        <v>223</v>
      </c>
      <c r="B8" s="38" t="s">
        <v>223</v>
      </c>
      <c r="C8" s="38" t="s">
        <v>223</v>
      </c>
      <c r="D8" s="38" t="s">
        <v>223</v>
      </c>
      <c r="E8" s="38" t="s">
        <v>223</v>
      </c>
      <c r="F8" s="38" t="s">
        <v>223</v>
      </c>
      <c r="G8" s="38" t="s">
        <v>223</v>
      </c>
      <c r="H8" s="38" t="s">
        <v>223</v>
      </c>
      <c r="I8" s="199">
        <v>1</v>
      </c>
      <c r="J8" s="117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99">
        <v>17</v>
      </c>
      <c r="Z8" s="63">
        <v>18</v>
      </c>
    </row>
    <row r="9" spans="1:26" s="1" customFormat="1" ht="28.5" customHeight="1">
      <c r="A9" s="26" t="s">
        <v>224</v>
      </c>
      <c r="B9" s="45"/>
      <c r="C9" s="45"/>
      <c r="D9" s="197"/>
      <c r="E9" s="27"/>
      <c r="F9" s="26"/>
      <c r="G9" s="27"/>
      <c r="H9" s="198"/>
      <c r="I9" s="104">
        <v>121.97</v>
      </c>
      <c r="J9" s="98">
        <v>121.97</v>
      </c>
      <c r="K9" s="99">
        <v>119.57</v>
      </c>
      <c r="L9" s="99">
        <v>2.4</v>
      </c>
      <c r="M9" s="99">
        <v>0</v>
      </c>
      <c r="N9" s="99">
        <v>0</v>
      </c>
      <c r="O9" s="99">
        <v>0</v>
      </c>
      <c r="P9" s="99">
        <v>0</v>
      </c>
      <c r="Q9" s="99">
        <v>2.4</v>
      </c>
      <c r="R9" s="99">
        <v>0</v>
      </c>
      <c r="S9" s="99">
        <v>0</v>
      </c>
      <c r="T9" s="99">
        <v>0</v>
      </c>
      <c r="U9" s="99">
        <v>0</v>
      </c>
      <c r="V9" s="104">
        <v>0</v>
      </c>
      <c r="W9" s="98">
        <v>0</v>
      </c>
      <c r="X9" s="99">
        <v>0</v>
      </c>
      <c r="Y9" s="104">
        <v>0</v>
      </c>
      <c r="Z9" s="98">
        <v>0</v>
      </c>
    </row>
    <row r="10" spans="1:28" ht="28.5" customHeight="1">
      <c r="A10" s="26" t="s">
        <v>257</v>
      </c>
      <c r="B10" s="45" t="s">
        <v>201</v>
      </c>
      <c r="C10" s="45" t="s">
        <v>380</v>
      </c>
      <c r="D10" s="197" t="s">
        <v>256</v>
      </c>
      <c r="E10" s="27" t="s">
        <v>388</v>
      </c>
      <c r="F10" s="26" t="s">
        <v>379</v>
      </c>
      <c r="G10" s="27"/>
      <c r="H10" s="198" t="s">
        <v>276</v>
      </c>
      <c r="I10" s="104">
        <v>2.4</v>
      </c>
      <c r="J10" s="98">
        <v>2.4</v>
      </c>
      <c r="K10" s="99">
        <v>0</v>
      </c>
      <c r="L10" s="99">
        <v>2.4</v>
      </c>
      <c r="M10" s="99">
        <v>0</v>
      </c>
      <c r="N10" s="99">
        <v>0</v>
      </c>
      <c r="O10" s="99">
        <v>0</v>
      </c>
      <c r="P10" s="99">
        <v>0</v>
      </c>
      <c r="Q10" s="99">
        <v>2.4</v>
      </c>
      <c r="R10" s="99">
        <v>0</v>
      </c>
      <c r="S10" s="99">
        <v>0</v>
      </c>
      <c r="T10" s="99">
        <v>0</v>
      </c>
      <c r="U10" s="99">
        <v>0</v>
      </c>
      <c r="V10" s="104">
        <v>0</v>
      </c>
      <c r="W10" s="98">
        <v>0</v>
      </c>
      <c r="X10" s="99">
        <v>0</v>
      </c>
      <c r="Y10" s="104">
        <v>0</v>
      </c>
      <c r="Z10" s="98">
        <v>0</v>
      </c>
      <c r="AA10" s="6"/>
      <c r="AB10" s="6"/>
    </row>
    <row r="11" spans="1:28" ht="28.5" customHeight="1">
      <c r="A11" s="26" t="s">
        <v>257</v>
      </c>
      <c r="B11" s="45" t="s">
        <v>201</v>
      </c>
      <c r="C11" s="45" t="s">
        <v>380</v>
      </c>
      <c r="D11" s="197" t="s">
        <v>256</v>
      </c>
      <c r="E11" s="27" t="s">
        <v>388</v>
      </c>
      <c r="F11" s="26" t="s">
        <v>382</v>
      </c>
      <c r="G11" s="27"/>
      <c r="H11" s="198" t="s">
        <v>276</v>
      </c>
      <c r="I11" s="104">
        <v>119.57</v>
      </c>
      <c r="J11" s="98">
        <v>119.57</v>
      </c>
      <c r="K11" s="99">
        <v>119.57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104">
        <v>0</v>
      </c>
      <c r="W11" s="98">
        <v>0</v>
      </c>
      <c r="X11" s="99">
        <v>0</v>
      </c>
      <c r="Y11" s="104">
        <v>0</v>
      </c>
      <c r="Z11" s="98">
        <v>0</v>
      </c>
      <c r="AA11" s="6"/>
      <c r="AB11" s="6"/>
    </row>
    <row r="12" spans="2:27" ht="28.5" customHeight="1">
      <c r="B12" s="6"/>
      <c r="C12" s="6"/>
      <c r="D12" s="6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U12" s="6"/>
      <c r="W12" s="6"/>
      <c r="X12" s="6"/>
      <c r="Y12" s="6"/>
      <c r="AA12" s="6"/>
    </row>
    <row r="13" spans="2:25" ht="28.5" customHeight="1">
      <c r="B13" s="6"/>
      <c r="C13" s="6"/>
      <c r="D13" s="6"/>
      <c r="E13" s="6"/>
      <c r="F13" s="6"/>
      <c r="G13" s="6"/>
      <c r="H13" s="6"/>
      <c r="K13" s="6"/>
      <c r="L13" s="6"/>
      <c r="M13" s="6"/>
      <c r="N13" s="6"/>
      <c r="O13" s="6"/>
      <c r="Q13" s="6"/>
      <c r="R13" s="6"/>
      <c r="U13" s="6"/>
      <c r="V13" s="6"/>
      <c r="W13" s="6"/>
      <c r="X13" s="6"/>
      <c r="Y13" s="6"/>
    </row>
    <row r="14" spans="4:27" ht="28.5" customHeight="1">
      <c r="D14" s="6"/>
      <c r="E14" s="6"/>
      <c r="F14" s="6"/>
      <c r="G14" s="6"/>
      <c r="H14" s="6"/>
      <c r="K14" s="6"/>
      <c r="M14" s="6"/>
      <c r="Q14" s="6"/>
      <c r="W14" s="6"/>
      <c r="AA14" s="6"/>
    </row>
    <row r="15" spans="4:12" ht="28.5" customHeight="1">
      <c r="D15" s="6"/>
      <c r="E15" s="6"/>
      <c r="F15" s="6"/>
      <c r="G15" s="6"/>
      <c r="L15" s="6"/>
    </row>
    <row r="16" spans="4:25" ht="28.5" customHeight="1">
      <c r="D16" s="6"/>
      <c r="E16" s="6"/>
      <c r="F16" s="6"/>
      <c r="G16" s="6"/>
      <c r="Y16" s="6"/>
    </row>
    <row r="17" spans="5:7" ht="28.5" customHeight="1">
      <c r="E17" s="6"/>
      <c r="F17" s="6"/>
      <c r="G17" s="6"/>
    </row>
    <row r="18" spans="5:7" ht="28.5" customHeight="1">
      <c r="E18" s="6"/>
      <c r="F18" s="6"/>
      <c r="G18" s="6"/>
    </row>
    <row r="19" spans="6:7" ht="28.5" customHeight="1">
      <c r="F19" s="6"/>
      <c r="G19" s="6"/>
    </row>
    <row r="20" spans="6:7" ht="28.5" customHeight="1">
      <c r="F20" s="6"/>
      <c r="G20" s="6"/>
    </row>
    <row r="21" ht="28.5" customHeight="1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H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/>
    </row>
    <row r="2" spans="1:30" ht="27.75" customHeight="1">
      <c r="A2" s="13" t="s">
        <v>389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22.5" customHeight="1">
      <c r="A3" s="18" t="s">
        <v>314</v>
      </c>
      <c r="B3" s="18"/>
      <c r="C3" s="18"/>
      <c r="D3" s="18"/>
      <c r="E3" s="111"/>
      <c r="AD3" s="130" t="s">
        <v>202</v>
      </c>
    </row>
    <row r="4" spans="1:30" ht="30.75" customHeight="1">
      <c r="A4" s="43" t="s">
        <v>245</v>
      </c>
      <c r="B4" s="43"/>
      <c r="C4" s="43"/>
      <c r="D4" s="38"/>
      <c r="E4" s="82" t="s">
        <v>203</v>
      </c>
      <c r="F4" s="15" t="s">
        <v>204</v>
      </c>
      <c r="G4" s="15" t="s">
        <v>217</v>
      </c>
      <c r="H4" s="15" t="s">
        <v>390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391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36.75" customHeight="1">
      <c r="A5" s="194" t="s">
        <v>248</v>
      </c>
      <c r="B5" s="194" t="s">
        <v>249</v>
      </c>
      <c r="C5" s="195" t="s">
        <v>250</v>
      </c>
      <c r="D5" s="78" t="s">
        <v>266</v>
      </c>
      <c r="E5" s="61"/>
      <c r="F5" s="15"/>
      <c r="G5" s="15"/>
      <c r="H5" s="44" t="s">
        <v>217</v>
      </c>
      <c r="I5" s="44" t="s">
        <v>321</v>
      </c>
      <c r="J5" s="44" t="s">
        <v>322</v>
      </c>
      <c r="K5" s="44" t="s">
        <v>346</v>
      </c>
      <c r="L5" s="44" t="s">
        <v>333</v>
      </c>
      <c r="M5" s="44" t="s">
        <v>334</v>
      </c>
      <c r="N5" s="44" t="s">
        <v>315</v>
      </c>
      <c r="O5" s="44" t="s">
        <v>335</v>
      </c>
      <c r="P5" s="44" t="s">
        <v>337</v>
      </c>
      <c r="Q5" s="44" t="s">
        <v>338</v>
      </c>
      <c r="R5" s="44" t="s">
        <v>360</v>
      </c>
      <c r="S5" s="194" t="s">
        <v>217</v>
      </c>
      <c r="T5" s="194" t="s">
        <v>350</v>
      </c>
      <c r="U5" s="194" t="s">
        <v>351</v>
      </c>
      <c r="V5" s="194" t="s">
        <v>352</v>
      </c>
      <c r="W5" s="194" t="s">
        <v>353</v>
      </c>
      <c r="X5" s="194" t="s">
        <v>354</v>
      </c>
      <c r="Y5" s="194" t="s">
        <v>392</v>
      </c>
      <c r="Z5" s="194" t="s">
        <v>356</v>
      </c>
      <c r="AA5" s="194" t="s">
        <v>357</v>
      </c>
      <c r="AB5" s="194" t="s">
        <v>358</v>
      </c>
      <c r="AC5" s="194" t="s">
        <v>359</v>
      </c>
      <c r="AD5" s="194" t="s">
        <v>393</v>
      </c>
    </row>
    <row r="6" spans="1:30" ht="20.25" customHeight="1">
      <c r="A6" s="21" t="s">
        <v>223</v>
      </c>
      <c r="B6" s="21" t="s">
        <v>223</v>
      </c>
      <c r="C6" s="21" t="s">
        <v>223</v>
      </c>
      <c r="D6" s="138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pans="1:31" s="1" customFormat="1" ht="24.75" customHeight="1">
      <c r="A7" s="26"/>
      <c r="B7" s="27"/>
      <c r="C7" s="91"/>
      <c r="D7" s="126"/>
      <c r="E7" s="27"/>
      <c r="F7" s="91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98"/>
      <c r="AE7" s="114"/>
    </row>
    <row r="8" spans="1:30" ht="12.75" customHeight="1">
      <c r="A8" s="6"/>
      <c r="B8" s="6"/>
      <c r="C8" s="6"/>
      <c r="D8" s="6"/>
      <c r="E8" s="6"/>
      <c r="F8" s="6"/>
      <c r="G8" s="6"/>
      <c r="H8" s="6"/>
      <c r="J8" s="6"/>
      <c r="L8" s="6"/>
      <c r="M8" s="6"/>
      <c r="N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</row>
    <row r="9" spans="1:30" ht="12.75" customHeight="1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28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12.75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12.75" customHeight="1">
      <c r="E12" s="6"/>
      <c r="F12" s="6"/>
      <c r="G12" s="6"/>
      <c r="H12" s="6"/>
      <c r="T12" s="6"/>
      <c r="Z12" s="6"/>
      <c r="AB12" s="6"/>
      <c r="AC12" s="6"/>
    </row>
    <row r="13" spans="6:28" ht="12.75" customHeight="1">
      <c r="F13" s="6"/>
      <c r="G13" s="6"/>
      <c r="H13" s="6"/>
      <c r="I13" s="6"/>
      <c r="T13" s="6"/>
      <c r="AA13" s="6"/>
      <c r="AB13" s="6"/>
    </row>
    <row r="14" spans="5:27" ht="12.75" customHeight="1">
      <c r="E14" s="6"/>
      <c r="F14" s="6"/>
      <c r="G14" s="6"/>
      <c r="S14" s="6"/>
      <c r="Z14" s="6"/>
      <c r="AA14" s="6"/>
    </row>
    <row r="15" spans="6:8" ht="12.75" customHeight="1">
      <c r="F15" s="6"/>
      <c r="G15" s="6"/>
      <c r="H15" s="6"/>
    </row>
    <row r="16" ht="12.75" customHeight="1"/>
    <row r="17" ht="12.75" customHeight="1"/>
    <row r="18" spans="5:6" ht="12.75" customHeight="1">
      <c r="E18" s="6"/>
      <c r="F18" s="6"/>
    </row>
    <row r="19" ht="12.75" customHeight="1"/>
    <row r="20" ht="12.75" customHeight="1"/>
    <row r="21" ht="12.75" customHeight="1"/>
    <row r="22" ht="12.75" customHeight="1">
      <c r="F22" s="6"/>
    </row>
    <row r="23" ht="12.75" customHeight="1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101" t="s">
        <v>70</v>
      </c>
      <c r="B1" s="101"/>
      <c r="C1" s="10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394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76" t="s">
        <v>201</v>
      </c>
      <c r="B3" s="76"/>
      <c r="C3" s="76"/>
      <c r="D3" s="76"/>
      <c r="X3" s="130" t="s">
        <v>202</v>
      </c>
    </row>
    <row r="4" spans="1:24" ht="22.5" customHeight="1">
      <c r="A4" s="15" t="s">
        <v>395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271</v>
      </c>
      <c r="I4" s="15"/>
      <c r="J4" s="15"/>
      <c r="K4" s="15"/>
      <c r="L4" s="15"/>
      <c r="M4" s="15"/>
      <c r="N4" s="15" t="s">
        <v>272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4.7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44" t="s">
        <v>217</v>
      </c>
      <c r="I5" s="44" t="s">
        <v>396</v>
      </c>
      <c r="J5" s="44" t="s">
        <v>397</v>
      </c>
      <c r="K5" s="44" t="s">
        <v>398</v>
      </c>
      <c r="L5" s="44" t="s">
        <v>399</v>
      </c>
      <c r="M5" s="44" t="s">
        <v>360</v>
      </c>
      <c r="N5" s="21" t="s">
        <v>217</v>
      </c>
      <c r="O5" s="21" t="s">
        <v>400</v>
      </c>
      <c r="P5" s="21" t="s">
        <v>401</v>
      </c>
      <c r="Q5" s="21" t="s">
        <v>402</v>
      </c>
      <c r="R5" s="21" t="s">
        <v>403</v>
      </c>
      <c r="S5" s="21" t="s">
        <v>404</v>
      </c>
      <c r="T5" s="21" t="s">
        <v>405</v>
      </c>
      <c r="U5" s="21" t="s">
        <v>406</v>
      </c>
      <c r="V5" s="21" t="s">
        <v>407</v>
      </c>
      <c r="W5" s="21" t="s">
        <v>408</v>
      </c>
      <c r="X5" s="21" t="s">
        <v>409</v>
      </c>
    </row>
    <row r="6" spans="1:24" ht="22.5" customHeight="1">
      <c r="A6" s="78" t="s">
        <v>223</v>
      </c>
      <c r="B6" s="78" t="s">
        <v>223</v>
      </c>
      <c r="C6" s="78" t="s">
        <v>223</v>
      </c>
      <c r="D6" s="78" t="s">
        <v>223</v>
      </c>
      <c r="E6" s="78" t="s">
        <v>223</v>
      </c>
      <c r="F6" s="78" t="s">
        <v>223</v>
      </c>
      <c r="G6" s="78">
        <v>1</v>
      </c>
      <c r="H6" s="78">
        <v>2</v>
      </c>
      <c r="I6" s="78">
        <v>3</v>
      </c>
      <c r="J6" s="78">
        <v>4</v>
      </c>
      <c r="K6" s="78">
        <v>5</v>
      </c>
      <c r="L6" s="78">
        <v>6</v>
      </c>
      <c r="M6" s="78">
        <v>7</v>
      </c>
      <c r="N6" s="63">
        <v>8</v>
      </c>
      <c r="O6" s="63">
        <v>9</v>
      </c>
      <c r="P6" s="63">
        <v>10</v>
      </c>
      <c r="Q6" s="63">
        <v>11</v>
      </c>
      <c r="R6" s="63">
        <v>12</v>
      </c>
      <c r="S6" s="63">
        <v>13</v>
      </c>
      <c r="T6" s="63">
        <v>14</v>
      </c>
      <c r="U6" s="63">
        <v>15</v>
      </c>
      <c r="V6" s="63">
        <v>16</v>
      </c>
      <c r="W6" s="63">
        <v>17</v>
      </c>
      <c r="X6" s="63">
        <v>18</v>
      </c>
    </row>
    <row r="7" spans="1:24" s="1" customFormat="1" ht="22.5" customHeight="1">
      <c r="A7" s="26"/>
      <c r="B7" s="26"/>
      <c r="C7" s="26"/>
      <c r="D7" s="113"/>
      <c r="E7" s="26"/>
      <c r="F7" s="26"/>
      <c r="G7" s="191"/>
      <c r="H7" s="191"/>
      <c r="I7" s="191"/>
      <c r="J7" s="191"/>
      <c r="K7" s="191"/>
      <c r="L7" s="191"/>
      <c r="M7" s="191"/>
      <c r="N7" s="192"/>
      <c r="O7" s="193"/>
      <c r="P7" s="193"/>
      <c r="Q7" s="193"/>
      <c r="R7" s="193"/>
      <c r="S7" s="193"/>
      <c r="T7" s="193"/>
      <c r="U7" s="193"/>
      <c r="V7" s="193"/>
      <c r="W7" s="193"/>
      <c r="X7" s="191"/>
    </row>
    <row r="8" spans="1:24" ht="12.75" customHeight="1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4" ht="12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12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12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12.75" customHeight="1">
      <c r="C13" s="6"/>
      <c r="E13" s="6"/>
      <c r="G13" s="6"/>
      <c r="H13" s="6"/>
      <c r="T13" s="6"/>
      <c r="U13" s="6"/>
    </row>
    <row r="14" spans="5:20" ht="12.75" customHeight="1">
      <c r="E14" s="6"/>
      <c r="F14" s="6"/>
      <c r="G14" s="6"/>
      <c r="S14" s="6"/>
      <c r="T14" s="6"/>
    </row>
    <row r="15" spans="6:20" ht="12.75" customHeight="1">
      <c r="F15" s="6"/>
      <c r="G15" s="6"/>
      <c r="H15" s="6"/>
      <c r="T15" s="6"/>
    </row>
    <row r="16" spans="6:8" ht="12.75" customHeight="1">
      <c r="F16" s="6"/>
      <c r="G16" s="6"/>
      <c r="H16" s="6"/>
    </row>
    <row r="17" ht="12.75" customHeight="1"/>
    <row r="18" ht="12.75" customHeight="1"/>
    <row r="19" ht="12.75" customHeight="1"/>
    <row r="20" ht="12.75" customHeight="1">
      <c r="F20" s="6"/>
    </row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9">
    <mergeCell ref="A1:C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4">
      <selection activeCell="H9" sqref="H9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97" t="s">
        <v>5</v>
      </c>
      <c r="B1" s="297"/>
      <c r="C1" s="297"/>
      <c r="D1" s="297"/>
      <c r="E1" s="297"/>
      <c r="F1" s="297"/>
    </row>
    <row r="2" spans="1:6" ht="22.5" customHeight="1">
      <c r="A2" s="298" t="s">
        <v>6</v>
      </c>
      <c r="B2" s="298" t="s">
        <v>7</v>
      </c>
      <c r="C2" s="299">
        <v>1</v>
      </c>
      <c r="D2" s="298" t="s">
        <v>8</v>
      </c>
      <c r="E2" s="298" t="s">
        <v>9</v>
      </c>
      <c r="F2" s="299">
        <v>27</v>
      </c>
    </row>
    <row r="3" spans="1:6" ht="22.5" customHeight="1">
      <c r="A3" s="298" t="s">
        <v>10</v>
      </c>
      <c r="B3" s="298" t="s">
        <v>11</v>
      </c>
      <c r="C3" s="299">
        <v>2</v>
      </c>
      <c r="D3" s="298" t="s">
        <v>12</v>
      </c>
      <c r="E3" s="298" t="s">
        <v>13</v>
      </c>
      <c r="F3" s="299">
        <v>28</v>
      </c>
    </row>
    <row r="4" spans="1:6" ht="22.5" customHeight="1">
      <c r="A4" s="298" t="s">
        <v>14</v>
      </c>
      <c r="B4" s="298" t="s">
        <v>15</v>
      </c>
      <c r="C4" s="299">
        <v>3</v>
      </c>
      <c r="D4" s="298" t="s">
        <v>16</v>
      </c>
      <c r="E4" s="298" t="s">
        <v>17</v>
      </c>
      <c r="F4" s="299">
        <v>29</v>
      </c>
    </row>
    <row r="5" spans="1:6" ht="22.5" customHeight="1">
      <c r="A5" s="298" t="s">
        <v>18</v>
      </c>
      <c r="B5" s="298" t="s">
        <v>19</v>
      </c>
      <c r="C5" s="299">
        <v>4</v>
      </c>
      <c r="D5" s="298" t="s">
        <v>20</v>
      </c>
      <c r="E5" s="298" t="s">
        <v>21</v>
      </c>
      <c r="F5" s="299">
        <v>30</v>
      </c>
    </row>
    <row r="6" spans="1:6" ht="22.5" customHeight="1">
      <c r="A6" s="298" t="s">
        <v>22</v>
      </c>
      <c r="B6" s="298" t="s">
        <v>23</v>
      </c>
      <c r="C6" s="299">
        <v>5</v>
      </c>
      <c r="D6" s="298" t="s">
        <v>24</v>
      </c>
      <c r="E6" s="298" t="s">
        <v>25</v>
      </c>
      <c r="F6" s="299">
        <v>31</v>
      </c>
    </row>
    <row r="7" spans="1:6" ht="22.5" customHeight="1">
      <c r="A7" s="298" t="s">
        <v>26</v>
      </c>
      <c r="B7" s="298" t="s">
        <v>27</v>
      </c>
      <c r="C7" s="299">
        <v>6</v>
      </c>
      <c r="D7" s="298" t="s">
        <v>28</v>
      </c>
      <c r="E7" s="298" t="s">
        <v>29</v>
      </c>
      <c r="F7" s="299">
        <v>32</v>
      </c>
    </row>
    <row r="8" spans="1:6" ht="22.5" customHeight="1">
      <c r="A8" s="298" t="s">
        <v>30</v>
      </c>
      <c r="B8" s="298" t="s">
        <v>31</v>
      </c>
      <c r="C8" s="299">
        <v>7</v>
      </c>
      <c r="D8" s="298" t="s">
        <v>32</v>
      </c>
      <c r="E8" s="298" t="s">
        <v>33</v>
      </c>
      <c r="F8" s="299">
        <v>33</v>
      </c>
    </row>
    <row r="9" spans="1:6" ht="22.5" customHeight="1">
      <c r="A9" s="298" t="s">
        <v>34</v>
      </c>
      <c r="B9" s="298" t="s">
        <v>35</v>
      </c>
      <c r="C9" s="299">
        <v>8</v>
      </c>
      <c r="D9" s="298" t="s">
        <v>36</v>
      </c>
      <c r="E9" s="298" t="s">
        <v>37</v>
      </c>
      <c r="F9" s="299">
        <v>34</v>
      </c>
    </row>
    <row r="10" spans="1:6" ht="22.5" customHeight="1">
      <c r="A10" s="298" t="s">
        <v>38</v>
      </c>
      <c r="B10" s="298" t="s">
        <v>39</v>
      </c>
      <c r="C10" s="299">
        <v>9</v>
      </c>
      <c r="D10" s="298" t="s">
        <v>40</v>
      </c>
      <c r="E10" s="298" t="s">
        <v>41</v>
      </c>
      <c r="F10" s="299">
        <v>35</v>
      </c>
    </row>
    <row r="11" spans="1:6" ht="22.5" customHeight="1">
      <c r="A11" s="298" t="s">
        <v>42</v>
      </c>
      <c r="B11" s="298" t="s">
        <v>43</v>
      </c>
      <c r="C11" s="299">
        <v>10</v>
      </c>
      <c r="D11" s="298" t="s">
        <v>44</v>
      </c>
      <c r="E11" s="298" t="s">
        <v>45</v>
      </c>
      <c r="F11" s="299">
        <v>36</v>
      </c>
    </row>
    <row r="12" spans="1:6" ht="22.5" customHeight="1">
      <c r="A12" s="298" t="s">
        <v>46</v>
      </c>
      <c r="B12" s="298" t="s">
        <v>47</v>
      </c>
      <c r="C12" s="299">
        <v>11</v>
      </c>
      <c r="D12" s="298" t="s">
        <v>48</v>
      </c>
      <c r="E12" s="298" t="s">
        <v>49</v>
      </c>
      <c r="F12" s="299">
        <v>37</v>
      </c>
    </row>
    <row r="13" spans="1:6" ht="22.5" customHeight="1">
      <c r="A13" s="298" t="s">
        <v>50</v>
      </c>
      <c r="B13" s="298" t="s">
        <v>51</v>
      </c>
      <c r="C13" s="299">
        <v>12</v>
      </c>
      <c r="D13" s="298" t="s">
        <v>52</v>
      </c>
      <c r="E13" s="298" t="s">
        <v>53</v>
      </c>
      <c r="F13" s="299">
        <v>38</v>
      </c>
    </row>
    <row r="14" spans="1:6" ht="22.5" customHeight="1">
      <c r="A14" s="298" t="s">
        <v>54</v>
      </c>
      <c r="B14" s="298" t="s">
        <v>55</v>
      </c>
      <c r="C14" s="299">
        <v>13</v>
      </c>
      <c r="D14" s="298" t="s">
        <v>56</v>
      </c>
      <c r="E14" s="298" t="s">
        <v>57</v>
      </c>
      <c r="F14" s="299">
        <v>39</v>
      </c>
    </row>
    <row r="15" spans="1:6" ht="22.5" customHeight="1">
      <c r="A15" s="298" t="s">
        <v>58</v>
      </c>
      <c r="B15" s="298" t="s">
        <v>59</v>
      </c>
      <c r="C15" s="299">
        <v>14</v>
      </c>
      <c r="D15" s="298" t="s">
        <v>60</v>
      </c>
      <c r="E15" s="298" t="s">
        <v>61</v>
      </c>
      <c r="F15" s="299">
        <v>40</v>
      </c>
    </row>
    <row r="16" spans="1:6" ht="22.5" customHeight="1">
      <c r="A16" s="298" t="s">
        <v>62</v>
      </c>
      <c r="B16" s="298" t="s">
        <v>63</v>
      </c>
      <c r="C16" s="299">
        <v>15</v>
      </c>
      <c r="D16" s="298" t="s">
        <v>64</v>
      </c>
      <c r="E16" s="298" t="s">
        <v>65</v>
      </c>
      <c r="F16" s="299">
        <v>41</v>
      </c>
    </row>
    <row r="17" spans="1:6" ht="22.5" customHeight="1">
      <c r="A17" s="298" t="s">
        <v>66</v>
      </c>
      <c r="B17" s="298" t="s">
        <v>67</v>
      </c>
      <c r="C17" s="299">
        <v>16</v>
      </c>
      <c r="D17" s="298" t="s">
        <v>68</v>
      </c>
      <c r="E17" s="298" t="s">
        <v>69</v>
      </c>
      <c r="F17" s="299">
        <v>42</v>
      </c>
    </row>
    <row r="18" spans="1:6" ht="22.5" customHeight="1">
      <c r="A18" s="298" t="s">
        <v>70</v>
      </c>
      <c r="B18" s="298" t="s">
        <v>71</v>
      </c>
      <c r="C18" s="299">
        <v>17</v>
      </c>
      <c r="D18" s="298" t="s">
        <v>72</v>
      </c>
      <c r="E18" s="298" t="s">
        <v>73</v>
      </c>
      <c r="F18" s="299">
        <v>43</v>
      </c>
    </row>
    <row r="19" spans="1:6" ht="22.5" customHeight="1">
      <c r="A19" s="298" t="s">
        <v>74</v>
      </c>
      <c r="B19" s="298" t="s">
        <v>75</v>
      </c>
      <c r="C19" s="299">
        <v>18</v>
      </c>
      <c r="D19" s="298" t="s">
        <v>76</v>
      </c>
      <c r="E19" s="298" t="s">
        <v>77</v>
      </c>
      <c r="F19" s="299">
        <v>44</v>
      </c>
    </row>
    <row r="20" spans="1:6" ht="22.5" customHeight="1">
      <c r="A20" s="298" t="s">
        <v>78</v>
      </c>
      <c r="B20" s="298" t="s">
        <v>79</v>
      </c>
      <c r="C20" s="299">
        <v>19</v>
      </c>
      <c r="D20" s="298" t="s">
        <v>80</v>
      </c>
      <c r="E20" s="298" t="s">
        <v>81</v>
      </c>
      <c r="F20" s="299">
        <v>45</v>
      </c>
    </row>
    <row r="21" spans="1:6" ht="22.5" customHeight="1">
      <c r="A21" s="298" t="s">
        <v>82</v>
      </c>
      <c r="B21" s="298" t="s">
        <v>83</v>
      </c>
      <c r="C21" s="299">
        <v>20</v>
      </c>
      <c r="D21" s="298" t="s">
        <v>84</v>
      </c>
      <c r="E21" s="298" t="s">
        <v>85</v>
      </c>
      <c r="F21" s="299">
        <v>46</v>
      </c>
    </row>
    <row r="22" spans="1:6" ht="22.5" customHeight="1">
      <c r="A22" s="298" t="s">
        <v>86</v>
      </c>
      <c r="B22" s="298" t="s">
        <v>87</v>
      </c>
      <c r="C22" s="299">
        <v>21</v>
      </c>
      <c r="D22" s="298" t="s">
        <v>88</v>
      </c>
      <c r="E22" s="298" t="s">
        <v>89</v>
      </c>
      <c r="F22" s="299">
        <v>47</v>
      </c>
    </row>
    <row r="23" spans="1:6" ht="22.5" customHeight="1">
      <c r="A23" s="298" t="s">
        <v>90</v>
      </c>
      <c r="B23" s="298" t="s">
        <v>91</v>
      </c>
      <c r="C23" s="299">
        <v>22</v>
      </c>
      <c r="D23" s="298" t="s">
        <v>92</v>
      </c>
      <c r="E23" s="298" t="s">
        <v>93</v>
      </c>
      <c r="F23" s="299">
        <v>48</v>
      </c>
    </row>
    <row r="24" spans="1:6" ht="22.5" customHeight="1">
      <c r="A24" s="298" t="s">
        <v>94</v>
      </c>
      <c r="B24" s="298" t="s">
        <v>95</v>
      </c>
      <c r="C24" s="299">
        <v>23</v>
      </c>
      <c r="D24" s="298" t="s">
        <v>96</v>
      </c>
      <c r="E24" s="298" t="s">
        <v>97</v>
      </c>
      <c r="F24" s="299">
        <v>49</v>
      </c>
    </row>
    <row r="25" spans="1:6" ht="22.5" customHeight="1">
      <c r="A25" s="298" t="s">
        <v>98</v>
      </c>
      <c r="B25" s="298" t="s">
        <v>99</v>
      </c>
      <c r="C25" s="299">
        <v>24</v>
      </c>
      <c r="D25" s="298" t="s">
        <v>100</v>
      </c>
      <c r="E25" s="298" t="s">
        <v>101</v>
      </c>
      <c r="F25" s="299">
        <v>50</v>
      </c>
    </row>
    <row r="26" spans="1:6" ht="22.5" customHeight="1">
      <c r="A26" s="298" t="s">
        <v>102</v>
      </c>
      <c r="B26" s="298" t="s">
        <v>103</v>
      </c>
      <c r="C26" s="299">
        <v>25</v>
      </c>
      <c r="D26" s="298" t="s">
        <v>104</v>
      </c>
      <c r="E26" s="298" t="s">
        <v>105</v>
      </c>
      <c r="F26" s="299">
        <v>51</v>
      </c>
    </row>
    <row r="27" spans="1:6" ht="22.5" customHeight="1">
      <c r="A27" s="298" t="s">
        <v>106</v>
      </c>
      <c r="B27" s="298" t="s">
        <v>107</v>
      </c>
      <c r="C27" s="299">
        <v>26</v>
      </c>
      <c r="D27" s="298" t="s">
        <v>108</v>
      </c>
      <c r="E27" s="298" t="s">
        <v>109</v>
      </c>
      <c r="F27" s="299">
        <v>52</v>
      </c>
    </row>
    <row r="28" spans="4:6" ht="22.5" customHeight="1">
      <c r="D28" s="298" t="s">
        <v>110</v>
      </c>
      <c r="E28" s="298" t="s">
        <v>111</v>
      </c>
      <c r="F28" s="299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G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23" t="s">
        <v>74</v>
      </c>
      <c r="B1" s="123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3.25" customHeight="1">
      <c r="A2" s="13" t="s">
        <v>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7.25" customHeight="1">
      <c r="A3" s="3" t="s">
        <v>314</v>
      </c>
      <c r="B3" s="4"/>
      <c r="C3" s="4"/>
      <c r="D3" s="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 t="s">
        <v>202</v>
      </c>
    </row>
    <row r="4" spans="1:30" ht="27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411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412</v>
      </c>
      <c r="X4" s="15"/>
      <c r="Y4" s="15"/>
      <c r="Z4" s="15" t="s">
        <v>276</v>
      </c>
      <c r="AA4" s="15"/>
      <c r="AB4" s="15"/>
      <c r="AC4" s="15"/>
      <c r="AD4" s="15"/>
    </row>
    <row r="5" spans="1:30" ht="54.7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44" t="s">
        <v>217</v>
      </c>
      <c r="I5" s="44" t="s">
        <v>400</v>
      </c>
      <c r="J5" s="44" t="s">
        <v>401</v>
      </c>
      <c r="K5" s="44" t="s">
        <v>402</v>
      </c>
      <c r="L5" s="44" t="s">
        <v>403</v>
      </c>
      <c r="M5" s="44" t="s">
        <v>404</v>
      </c>
      <c r="N5" s="44" t="s">
        <v>405</v>
      </c>
      <c r="O5" s="44" t="s">
        <v>406</v>
      </c>
      <c r="P5" s="44" t="s">
        <v>413</v>
      </c>
      <c r="Q5" s="44" t="s">
        <v>414</v>
      </c>
      <c r="R5" s="44" t="s">
        <v>415</v>
      </c>
      <c r="S5" s="44" t="s">
        <v>416</v>
      </c>
      <c r="T5" s="44" t="s">
        <v>407</v>
      </c>
      <c r="U5" s="44" t="s">
        <v>408</v>
      </c>
      <c r="V5" s="44" t="s">
        <v>273</v>
      </c>
      <c r="W5" s="44" t="s">
        <v>217</v>
      </c>
      <c r="X5" s="44" t="s">
        <v>274</v>
      </c>
      <c r="Y5" s="44" t="s">
        <v>275</v>
      </c>
      <c r="Z5" s="44" t="s">
        <v>217</v>
      </c>
      <c r="AA5" s="44" t="s">
        <v>417</v>
      </c>
      <c r="AB5" s="44" t="s">
        <v>418</v>
      </c>
      <c r="AC5" s="44" t="s">
        <v>419</v>
      </c>
      <c r="AD5" s="44" t="s">
        <v>276</v>
      </c>
    </row>
    <row r="6" spans="1:30" ht="18.7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pans="1:30" s="1" customFormat="1" ht="18" customHeight="1">
      <c r="A7" s="26"/>
      <c r="B7" s="27"/>
      <c r="C7" s="91"/>
      <c r="D7" s="113"/>
      <c r="E7" s="27"/>
      <c r="F7" s="91"/>
      <c r="G7" s="98">
        <v>121.97</v>
      </c>
      <c r="H7" s="99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98">
        <v>0</v>
      </c>
      <c r="Q7" s="104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98">
        <v>0</v>
      </c>
      <c r="X7" s="104">
        <v>0</v>
      </c>
      <c r="Y7" s="105">
        <v>0</v>
      </c>
      <c r="Z7" s="98">
        <v>121.97</v>
      </c>
      <c r="AA7" s="104">
        <v>0</v>
      </c>
      <c r="AB7" s="105">
        <v>0</v>
      </c>
      <c r="AC7" s="105">
        <v>0</v>
      </c>
      <c r="AD7" s="98">
        <v>121.97</v>
      </c>
    </row>
    <row r="8" spans="1:31" ht="18" customHeight="1">
      <c r="A8" s="26" t="s">
        <v>253</v>
      </c>
      <c r="B8" s="27" t="s">
        <v>254</v>
      </c>
      <c r="C8" s="91" t="s">
        <v>255</v>
      </c>
      <c r="D8" s="113" t="s">
        <v>256</v>
      </c>
      <c r="E8" s="27" t="s">
        <v>224</v>
      </c>
      <c r="F8" s="91" t="s">
        <v>201</v>
      </c>
      <c r="G8" s="98">
        <v>121.97</v>
      </c>
      <c r="H8" s="99">
        <v>0</v>
      </c>
      <c r="I8" s="104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98">
        <v>0</v>
      </c>
      <c r="Q8" s="104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98">
        <v>0</v>
      </c>
      <c r="X8" s="104">
        <v>0</v>
      </c>
      <c r="Y8" s="105">
        <v>0</v>
      </c>
      <c r="Z8" s="98">
        <v>121.97</v>
      </c>
      <c r="AA8" s="104">
        <v>0</v>
      </c>
      <c r="AB8" s="105">
        <v>0</v>
      </c>
      <c r="AC8" s="105">
        <v>0</v>
      </c>
      <c r="AD8" s="98">
        <v>121.97</v>
      </c>
      <c r="AE8" s="6"/>
    </row>
    <row r="9" spans="3:31" ht="18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8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8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8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8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8" customHeight="1">
      <c r="F14" s="6"/>
      <c r="G14" s="6"/>
      <c r="H14" s="6"/>
      <c r="K14" s="6"/>
      <c r="V14" s="6"/>
      <c r="W14" s="6"/>
      <c r="X14" s="6"/>
    </row>
    <row r="15" spans="6:23" ht="18" customHeight="1">
      <c r="F15" s="6"/>
      <c r="H15" s="6"/>
      <c r="I15" s="6"/>
      <c r="V15" s="6"/>
      <c r="W15" s="6"/>
    </row>
    <row r="16" spans="5:21" ht="18" customHeight="1">
      <c r="E16" s="6"/>
      <c r="G16" s="6"/>
      <c r="H16" s="6"/>
      <c r="I16" s="6"/>
      <c r="U16" s="6"/>
    </row>
    <row r="17" spans="8:9" ht="18" customHeight="1">
      <c r="H17" s="6"/>
      <c r="I17" s="6"/>
    </row>
    <row r="18" ht="18" customHeight="1">
      <c r="I18" s="6"/>
    </row>
  </sheetData>
  <sheetProtection formatCells="0" formatColumns="0" formatRows="0"/>
  <mergeCells count="10">
    <mergeCell ref="A1:B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D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/>
    </row>
    <row r="2" spans="1:20" ht="23.25" customHeight="1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1" customFormat="1" ht="20.25" customHeight="1">
      <c r="A3" s="18" t="s">
        <v>314</v>
      </c>
      <c r="B3" s="18"/>
      <c r="C3" s="18"/>
      <c r="D3" s="18"/>
      <c r="E3" s="115"/>
      <c r="Y3" s="130" t="s">
        <v>202</v>
      </c>
    </row>
    <row r="4" spans="1:25" ht="30.75" customHeight="1">
      <c r="A4" s="15" t="s">
        <v>245</v>
      </c>
      <c r="B4" s="15"/>
      <c r="C4" s="15"/>
      <c r="D4" s="15"/>
      <c r="E4" s="15"/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283</v>
      </c>
      <c r="S4" s="15"/>
      <c r="T4" s="33"/>
      <c r="U4" s="78" t="s">
        <v>269</v>
      </c>
      <c r="V4" s="78"/>
      <c r="W4" s="78"/>
      <c r="X4" s="78"/>
      <c r="Y4" s="78"/>
    </row>
    <row r="5" spans="1:25" ht="38.25" customHeight="1">
      <c r="A5" s="44" t="s">
        <v>248</v>
      </c>
      <c r="B5" s="44" t="s">
        <v>249</v>
      </c>
      <c r="C5" s="44" t="s">
        <v>250</v>
      </c>
      <c r="D5" s="15" t="s">
        <v>266</v>
      </c>
      <c r="E5" s="15"/>
      <c r="F5" s="15"/>
      <c r="G5" s="15"/>
      <c r="H5" s="186" t="s">
        <v>217</v>
      </c>
      <c r="I5" s="186" t="s">
        <v>321</v>
      </c>
      <c r="J5" s="186" t="s">
        <v>333</v>
      </c>
      <c r="K5" s="186" t="s">
        <v>334</v>
      </c>
      <c r="L5" s="186" t="s">
        <v>421</v>
      </c>
      <c r="M5" s="186" t="s">
        <v>339</v>
      </c>
      <c r="N5" s="186" t="s">
        <v>315</v>
      </c>
      <c r="O5" s="186" t="s">
        <v>422</v>
      </c>
      <c r="P5" s="186" t="s">
        <v>319</v>
      </c>
      <c r="Q5" s="186" t="s">
        <v>360</v>
      </c>
      <c r="R5" s="186" t="s">
        <v>217</v>
      </c>
      <c r="S5" s="186" t="s">
        <v>347</v>
      </c>
      <c r="T5" s="187" t="s">
        <v>348</v>
      </c>
      <c r="U5" s="188" t="s">
        <v>217</v>
      </c>
      <c r="V5" s="188" t="s">
        <v>423</v>
      </c>
      <c r="W5" s="188" t="s">
        <v>357</v>
      </c>
      <c r="X5" s="188" t="s">
        <v>363</v>
      </c>
      <c r="Y5" s="188" t="s">
        <v>360</v>
      </c>
    </row>
    <row r="6" spans="1:25" ht="23.25" customHeight="1">
      <c r="A6" s="44" t="s">
        <v>223</v>
      </c>
      <c r="B6" s="44" t="s">
        <v>223</v>
      </c>
      <c r="C6" s="44" t="s">
        <v>223</v>
      </c>
      <c r="D6" s="15" t="s">
        <v>223</v>
      </c>
      <c r="E6" s="15"/>
      <c r="F6" s="44" t="s">
        <v>223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  <c r="P6" s="44">
        <v>10</v>
      </c>
      <c r="Q6" s="44">
        <v>11</v>
      </c>
      <c r="R6" s="21">
        <v>12</v>
      </c>
      <c r="S6" s="21">
        <v>13</v>
      </c>
      <c r="T6" s="57">
        <v>14</v>
      </c>
      <c r="U6" s="63">
        <v>15</v>
      </c>
      <c r="V6" s="63">
        <v>16</v>
      </c>
      <c r="W6" s="63">
        <v>17</v>
      </c>
      <c r="X6" s="63">
        <v>18</v>
      </c>
      <c r="Y6" s="63">
        <v>19</v>
      </c>
    </row>
    <row r="7" spans="1:25" s="185" customFormat="1" ht="21" customHeight="1">
      <c r="A7" s="22"/>
      <c r="B7" s="22"/>
      <c r="C7" s="22"/>
      <c r="D7" s="22" t="s">
        <v>266</v>
      </c>
      <c r="E7" s="22"/>
      <c r="F7" s="22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2"/>
      <c r="U7" s="189"/>
      <c r="V7" s="190"/>
      <c r="W7" s="52"/>
      <c r="X7" s="53"/>
      <c r="Y7" s="190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/>
    </row>
    <row r="2" spans="1:14" ht="20.25" customHeight="1">
      <c r="A2" s="13" t="s">
        <v>424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7" customHeight="1">
      <c r="A3" s="18" t="s">
        <v>314</v>
      </c>
      <c r="B3" s="18"/>
      <c r="C3" s="18"/>
      <c r="D3" s="115"/>
      <c r="N3" s="130" t="s">
        <v>202</v>
      </c>
    </row>
    <row r="4" spans="1:14" ht="33" customHeight="1">
      <c r="A4" s="15" t="s">
        <v>395</v>
      </c>
      <c r="B4" s="15"/>
      <c r="C4" s="15"/>
      <c r="D4" s="15"/>
      <c r="E4" s="15" t="s">
        <v>203</v>
      </c>
      <c r="F4" s="15" t="s">
        <v>204</v>
      </c>
      <c r="G4" s="15" t="s">
        <v>281</v>
      </c>
      <c r="H4" s="15"/>
      <c r="I4" s="15"/>
      <c r="J4" s="15"/>
      <c r="K4" s="15"/>
      <c r="L4" s="15"/>
      <c r="M4" s="15"/>
      <c r="N4" s="15"/>
    </row>
    <row r="5" spans="1:14" ht="36.7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44" t="s">
        <v>217</v>
      </c>
      <c r="H5" s="44" t="s">
        <v>400</v>
      </c>
      <c r="I5" s="44" t="s">
        <v>403</v>
      </c>
      <c r="J5" s="44" t="s">
        <v>407</v>
      </c>
      <c r="K5" s="44" t="s">
        <v>425</v>
      </c>
      <c r="L5" s="44" t="s">
        <v>426</v>
      </c>
      <c r="M5" s="44" t="s">
        <v>404</v>
      </c>
      <c r="N5" s="44" t="s">
        <v>273</v>
      </c>
    </row>
    <row r="6" spans="1:14" ht="21" customHeight="1">
      <c r="A6" s="78" t="s">
        <v>223</v>
      </c>
      <c r="B6" s="78" t="s">
        <v>223</v>
      </c>
      <c r="C6" s="78" t="s">
        <v>223</v>
      </c>
      <c r="D6" s="78" t="s">
        <v>223</v>
      </c>
      <c r="E6" s="78" t="s">
        <v>223</v>
      </c>
      <c r="F6" s="78" t="s">
        <v>223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</row>
    <row r="7" spans="1:14" s="1" customFormat="1" ht="23.25" customHeight="1">
      <c r="A7" s="22"/>
      <c r="B7" s="51"/>
      <c r="C7" s="51"/>
      <c r="D7" s="112"/>
      <c r="E7" s="24"/>
      <c r="F7" s="24"/>
      <c r="G7" s="54"/>
      <c r="H7" s="55"/>
      <c r="I7" s="55"/>
      <c r="J7" s="55"/>
      <c r="K7" s="55"/>
      <c r="L7" s="55"/>
      <c r="M7" s="55"/>
      <c r="N7" s="55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23" t="s">
        <v>86</v>
      </c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3.25" customHeight="1">
      <c r="A2" s="13" t="s">
        <v>427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21" customHeight="1">
      <c r="A3" s="18" t="s">
        <v>314</v>
      </c>
      <c r="B3" s="18"/>
      <c r="C3" s="1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202</v>
      </c>
    </row>
    <row r="4" spans="1:22" ht="28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282</v>
      </c>
      <c r="I4" s="15"/>
      <c r="J4" s="15"/>
      <c r="K4" s="15"/>
      <c r="L4" s="15"/>
      <c r="M4" s="15"/>
      <c r="N4" s="15"/>
      <c r="O4" s="15" t="s">
        <v>288</v>
      </c>
      <c r="P4" s="15"/>
      <c r="Q4" s="15"/>
      <c r="R4" s="15"/>
      <c r="S4" s="15" t="s">
        <v>276</v>
      </c>
      <c r="T4" s="15"/>
      <c r="U4" s="15"/>
      <c r="V4" s="15"/>
    </row>
    <row r="5" spans="1:22" ht="39.7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44" t="s">
        <v>217</v>
      </c>
      <c r="I5" s="44" t="s">
        <v>400</v>
      </c>
      <c r="J5" s="44" t="s">
        <v>403</v>
      </c>
      <c r="K5" s="44" t="s">
        <v>407</v>
      </c>
      <c r="L5" s="44" t="s">
        <v>426</v>
      </c>
      <c r="M5" s="44" t="s">
        <v>404</v>
      </c>
      <c r="N5" s="44" t="s">
        <v>273</v>
      </c>
      <c r="O5" s="44" t="s">
        <v>428</v>
      </c>
      <c r="P5" s="44" t="s">
        <v>429</v>
      </c>
      <c r="Q5" s="44" t="s">
        <v>430</v>
      </c>
      <c r="R5" s="21" t="s">
        <v>431</v>
      </c>
      <c r="S5" s="44" t="s">
        <v>432</v>
      </c>
      <c r="T5" s="44" t="s">
        <v>433</v>
      </c>
      <c r="U5" s="44" t="s">
        <v>434</v>
      </c>
      <c r="V5" s="44" t="s">
        <v>276</v>
      </c>
    </row>
    <row r="6" spans="1:22" ht="28.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21">
        <v>9</v>
      </c>
      <c r="P6" s="21">
        <v>10</v>
      </c>
      <c r="Q6" s="57">
        <v>11</v>
      </c>
      <c r="R6" s="117">
        <v>12</v>
      </c>
      <c r="S6" s="59">
        <v>13</v>
      </c>
      <c r="T6" s="21">
        <v>14</v>
      </c>
      <c r="U6" s="21">
        <v>15</v>
      </c>
      <c r="V6" s="21">
        <v>16</v>
      </c>
    </row>
    <row r="7" spans="1:22" s="107" customFormat="1" ht="27.75" customHeight="1">
      <c r="A7" s="22"/>
      <c r="B7" s="22"/>
      <c r="C7" s="22"/>
      <c r="D7" s="133"/>
      <c r="E7" s="22"/>
      <c r="F7" s="22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A1" sqref="A1"/>
    </sheetView>
  </sheetViews>
  <sheetFormatPr defaultColWidth="9.33203125" defaultRowHeight="11.25"/>
  <cols>
    <col min="1" max="1" width="54" style="150" customWidth="1"/>
    <col min="2" max="2" width="17.33203125" style="150" customWidth="1"/>
    <col min="3" max="3" width="42.83203125" style="150" customWidth="1"/>
    <col min="4" max="4" width="15.16015625" style="150" customWidth="1"/>
    <col min="5" max="5" width="17.5" style="150" customWidth="1"/>
    <col min="6" max="6" width="18.16015625" style="150" customWidth="1"/>
    <col min="7" max="7" width="20.33203125" style="150" customWidth="1"/>
    <col min="8" max="32" width="12" style="150" customWidth="1"/>
    <col min="33" max="16384" width="9.33203125" style="150" customWidth="1"/>
  </cols>
  <sheetData>
    <row r="1" spans="1:244" ht="12">
      <c r="A1" s="151" t="s">
        <v>90</v>
      </c>
      <c r="B1" s="151"/>
      <c r="C1" s="151"/>
      <c r="D1" s="151"/>
      <c r="E1" s="152"/>
      <c r="F1" s="152"/>
      <c r="G1" s="153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</row>
    <row r="2" spans="1:244" ht="20.25">
      <c r="A2" s="154" t="s">
        <v>435</v>
      </c>
      <c r="B2" s="154"/>
      <c r="C2" s="154"/>
      <c r="D2" s="154"/>
      <c r="E2" s="154"/>
      <c r="F2" s="154"/>
      <c r="G2" s="154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</row>
    <row r="3" spans="1:244" s="149" customFormat="1" ht="21" customHeight="1">
      <c r="A3" s="155" t="s">
        <v>113</v>
      </c>
      <c r="B3" s="155"/>
      <c r="C3" s="155"/>
      <c r="D3" s="156"/>
      <c r="E3" s="157"/>
      <c r="F3" s="156"/>
      <c r="G3" s="158" t="s">
        <v>114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</row>
    <row r="4" spans="1:244" s="149" customFormat="1" ht="21" customHeight="1">
      <c r="A4" s="159" t="s">
        <v>115</v>
      </c>
      <c r="B4" s="159"/>
      <c r="C4" s="159" t="s">
        <v>116</v>
      </c>
      <c r="D4" s="160"/>
      <c r="E4" s="161"/>
      <c r="F4" s="161"/>
      <c r="G4" s="161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</row>
    <row r="5" spans="1:244" s="149" customFormat="1" ht="21" customHeight="1">
      <c r="A5" s="163" t="s">
        <v>117</v>
      </c>
      <c r="B5" s="164" t="s">
        <v>118</v>
      </c>
      <c r="C5" s="165" t="s">
        <v>117</v>
      </c>
      <c r="D5" s="164" t="s">
        <v>217</v>
      </c>
      <c r="E5" s="164" t="s">
        <v>436</v>
      </c>
      <c r="F5" s="164" t="s">
        <v>437</v>
      </c>
      <c r="G5" s="163" t="s">
        <v>438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</row>
    <row r="6" spans="1:244" s="149" customFormat="1" ht="21" customHeight="1">
      <c r="A6" s="166" t="s">
        <v>122</v>
      </c>
      <c r="B6" s="167">
        <v>131.57</v>
      </c>
      <c r="C6" s="168" t="s">
        <v>123</v>
      </c>
      <c r="D6" s="167"/>
      <c r="E6" s="167"/>
      <c r="F6" s="167">
        <v>0</v>
      </c>
      <c r="G6" s="169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</row>
    <row r="7" spans="1:244" s="149" customFormat="1" ht="21" customHeight="1">
      <c r="A7" s="166" t="s">
        <v>439</v>
      </c>
      <c r="B7" s="167">
        <v>119.57</v>
      </c>
      <c r="C7" s="168" t="s">
        <v>440</v>
      </c>
      <c r="D7" s="167"/>
      <c r="E7" s="170"/>
      <c r="F7" s="167">
        <v>0</v>
      </c>
      <c r="G7" s="169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</row>
    <row r="8" spans="1:244" s="149" customFormat="1" ht="21" customHeight="1">
      <c r="A8" s="166" t="s">
        <v>441</v>
      </c>
      <c r="B8" s="167">
        <v>12</v>
      </c>
      <c r="C8" s="168" t="s">
        <v>442</v>
      </c>
      <c r="D8" s="167"/>
      <c r="E8" s="170"/>
      <c r="F8" s="167">
        <v>0</v>
      </c>
      <c r="G8" s="169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</row>
    <row r="9" spans="1:244" s="149" customFormat="1" ht="21" customHeight="1">
      <c r="A9" s="166" t="s">
        <v>443</v>
      </c>
      <c r="B9" s="167"/>
      <c r="C9" s="168" t="s">
        <v>444</v>
      </c>
      <c r="D9" s="167"/>
      <c r="E9" s="170"/>
      <c r="F9" s="167">
        <v>0</v>
      </c>
      <c r="G9" s="169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</row>
    <row r="10" spans="1:244" s="149" customFormat="1" ht="21" customHeight="1">
      <c r="A10" s="166" t="s">
        <v>445</v>
      </c>
      <c r="B10" s="167"/>
      <c r="C10" s="168" t="s">
        <v>446</v>
      </c>
      <c r="D10" s="167"/>
      <c r="E10" s="170"/>
      <c r="F10" s="167">
        <v>0</v>
      </c>
      <c r="G10" s="169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</row>
    <row r="11" spans="1:244" s="149" customFormat="1" ht="21" customHeight="1">
      <c r="A11" s="166" t="s">
        <v>447</v>
      </c>
      <c r="B11" s="167"/>
      <c r="C11" s="168" t="s">
        <v>448</v>
      </c>
      <c r="D11" s="167"/>
      <c r="E11" s="170"/>
      <c r="F11" s="167">
        <v>0</v>
      </c>
      <c r="G11" s="169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</row>
    <row r="12" spans="1:244" s="149" customFormat="1" ht="21" customHeight="1">
      <c r="A12" s="166" t="s">
        <v>449</v>
      </c>
      <c r="B12" s="167">
        <v>12</v>
      </c>
      <c r="C12" s="168" t="s">
        <v>450</v>
      </c>
      <c r="D12" s="167"/>
      <c r="E12" s="170"/>
      <c r="F12" s="167">
        <v>0</v>
      </c>
      <c r="G12" s="169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</row>
    <row r="13" spans="1:244" s="149" customFormat="1" ht="21" customHeight="1">
      <c r="A13" s="166" t="s">
        <v>451</v>
      </c>
      <c r="B13" s="167"/>
      <c r="C13" s="168" t="s">
        <v>452</v>
      </c>
      <c r="D13" s="167"/>
      <c r="E13" s="170"/>
      <c r="F13" s="167">
        <v>0</v>
      </c>
      <c r="G13" s="169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</row>
    <row r="14" spans="1:244" s="149" customFormat="1" ht="21" customHeight="1">
      <c r="A14" s="166" t="s">
        <v>453</v>
      </c>
      <c r="B14" s="167"/>
      <c r="C14" s="168" t="s">
        <v>454</v>
      </c>
      <c r="D14" s="167">
        <v>131.57</v>
      </c>
      <c r="E14" s="170">
        <v>131.57</v>
      </c>
      <c r="F14" s="167">
        <v>0</v>
      </c>
      <c r="G14" s="169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</row>
    <row r="15" spans="1:244" s="149" customFormat="1" ht="21" customHeight="1">
      <c r="A15" s="166" t="s">
        <v>455</v>
      </c>
      <c r="B15" s="167"/>
      <c r="C15" s="168" t="s">
        <v>456</v>
      </c>
      <c r="D15" s="167"/>
      <c r="E15" s="170"/>
      <c r="F15" s="167">
        <v>0</v>
      </c>
      <c r="G15" s="169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</row>
    <row r="16" spans="1:244" s="149" customFormat="1" ht="21" customHeight="1">
      <c r="A16" s="166" t="s">
        <v>457</v>
      </c>
      <c r="B16" s="167"/>
      <c r="C16" s="168" t="s">
        <v>458</v>
      </c>
      <c r="D16" s="167"/>
      <c r="E16" s="170"/>
      <c r="F16" s="167">
        <v>0</v>
      </c>
      <c r="G16" s="169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</row>
    <row r="17" spans="1:244" s="149" customFormat="1" ht="21" customHeight="1">
      <c r="A17" s="166" t="s">
        <v>158</v>
      </c>
      <c r="B17" s="171"/>
      <c r="C17" s="172" t="s">
        <v>459</v>
      </c>
      <c r="D17" s="167"/>
      <c r="E17" s="170"/>
      <c r="F17" s="167">
        <v>0</v>
      </c>
      <c r="G17" s="169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</row>
    <row r="18" spans="1:244" s="149" customFormat="1" ht="21" customHeight="1">
      <c r="A18" s="166" t="s">
        <v>460</v>
      </c>
      <c r="B18" s="173"/>
      <c r="C18" s="174" t="s">
        <v>461</v>
      </c>
      <c r="D18" s="167"/>
      <c r="E18" s="170"/>
      <c r="F18" s="167">
        <v>0</v>
      </c>
      <c r="G18" s="169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</row>
    <row r="19" spans="1:244" s="149" customFormat="1" ht="21" customHeight="1">
      <c r="A19" s="175"/>
      <c r="B19" s="176"/>
      <c r="C19" s="174" t="s">
        <v>462</v>
      </c>
      <c r="D19" s="167"/>
      <c r="E19" s="170"/>
      <c r="F19" s="167">
        <v>0</v>
      </c>
      <c r="G19" s="169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</row>
    <row r="20" spans="1:244" s="149" customFormat="1" ht="21" customHeight="1">
      <c r="A20" s="175"/>
      <c r="B20" s="176"/>
      <c r="C20" s="174" t="s">
        <v>463</v>
      </c>
      <c r="D20" s="167"/>
      <c r="E20" s="170"/>
      <c r="F20" s="167">
        <v>0</v>
      </c>
      <c r="G20" s="169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</row>
    <row r="21" spans="1:244" s="149" customFormat="1" ht="21" customHeight="1">
      <c r="A21" s="175"/>
      <c r="B21" s="171"/>
      <c r="C21" s="174" t="s">
        <v>464</v>
      </c>
      <c r="D21" s="167"/>
      <c r="E21" s="170"/>
      <c r="F21" s="167">
        <v>0</v>
      </c>
      <c r="G21" s="169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</row>
    <row r="22" spans="1:244" s="149" customFormat="1" ht="21" customHeight="1">
      <c r="A22" s="175"/>
      <c r="B22" s="171"/>
      <c r="C22" s="174" t="s">
        <v>465</v>
      </c>
      <c r="D22" s="167"/>
      <c r="E22" s="170"/>
      <c r="F22" s="167">
        <v>0</v>
      </c>
      <c r="G22" s="169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</row>
    <row r="23" spans="1:244" s="149" customFormat="1" ht="21" customHeight="1">
      <c r="A23" s="175"/>
      <c r="B23" s="171"/>
      <c r="C23" s="174" t="s">
        <v>466</v>
      </c>
      <c r="D23" s="177"/>
      <c r="E23" s="177"/>
      <c r="F23" s="171">
        <v>0</v>
      </c>
      <c r="G23" s="178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</row>
    <row r="24" spans="1:244" s="149" customFormat="1" ht="21" customHeight="1">
      <c r="A24" s="175"/>
      <c r="B24" s="171"/>
      <c r="C24" s="174" t="s">
        <v>467</v>
      </c>
      <c r="D24" s="177"/>
      <c r="E24" s="177"/>
      <c r="F24" s="179">
        <v>0</v>
      </c>
      <c r="G24" s="178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</row>
    <row r="25" spans="1:244" s="149" customFormat="1" ht="21" customHeight="1">
      <c r="A25" s="175"/>
      <c r="B25" s="171"/>
      <c r="C25" s="174" t="s">
        <v>468</v>
      </c>
      <c r="D25" s="177"/>
      <c r="E25" s="177"/>
      <c r="F25" s="167">
        <v>0</v>
      </c>
      <c r="G25" s="178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</row>
    <row r="26" spans="1:244" s="149" customFormat="1" ht="21" customHeight="1">
      <c r="A26" s="175"/>
      <c r="B26" s="171"/>
      <c r="C26" s="174" t="s">
        <v>469</v>
      </c>
      <c r="D26" s="177"/>
      <c r="E26" s="177"/>
      <c r="F26" s="167">
        <v>0</v>
      </c>
      <c r="G26" s="178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</row>
    <row r="27" spans="1:244" s="149" customFormat="1" ht="21" customHeight="1">
      <c r="A27" s="175"/>
      <c r="B27" s="167"/>
      <c r="C27" s="174" t="s">
        <v>470</v>
      </c>
      <c r="D27" s="177"/>
      <c r="E27" s="177"/>
      <c r="F27" s="167">
        <v>0</v>
      </c>
      <c r="G27" s="178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</row>
    <row r="28" spans="1:244" s="149" customFormat="1" ht="21" customHeight="1">
      <c r="A28" s="180"/>
      <c r="B28" s="167"/>
      <c r="C28" s="174" t="s">
        <v>471</v>
      </c>
      <c r="D28" s="181"/>
      <c r="E28" s="181"/>
      <c r="F28" s="171">
        <v>0</v>
      </c>
      <c r="G28" s="178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</row>
    <row r="29" spans="1:244" s="149" customFormat="1" ht="21" customHeight="1">
      <c r="A29" s="180" t="s">
        <v>189</v>
      </c>
      <c r="B29" s="171">
        <v>131.57</v>
      </c>
      <c r="C29" s="165" t="s">
        <v>190</v>
      </c>
      <c r="D29" s="171">
        <v>131.57</v>
      </c>
      <c r="E29" s="171">
        <v>131.57</v>
      </c>
      <c r="F29" s="182">
        <v>0</v>
      </c>
      <c r="G29" s="178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</row>
    <row r="30" spans="1:244" ht="11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</row>
    <row r="31" spans="1:244" ht="11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</row>
    <row r="32" spans="1:244" ht="11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</row>
    <row r="33" spans="1:244" ht="11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</row>
    <row r="34" spans="1:244" ht="11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</row>
    <row r="35" spans="1:244" ht="11.25">
      <c r="A35" s="183"/>
      <c r="B35" s="183"/>
      <c r="C35" s="184"/>
      <c r="D35" s="184"/>
      <c r="E35" s="184"/>
      <c r="F35" s="184"/>
      <c r="G35" s="184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183"/>
      <c r="IH35" s="183"/>
      <c r="II35" s="183"/>
      <c r="IJ35" s="183"/>
    </row>
    <row r="36" spans="1:244" ht="11.25">
      <c r="A36" s="183"/>
      <c r="B36" s="183"/>
      <c r="C36" s="184"/>
      <c r="D36" s="184"/>
      <c r="E36" s="184"/>
      <c r="F36" s="184"/>
      <c r="G36" s="184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183"/>
      <c r="IH36" s="183"/>
      <c r="II36" s="183"/>
      <c r="IJ36" s="183"/>
    </row>
    <row r="37" spans="1:244" ht="11.25">
      <c r="A37" s="183"/>
      <c r="B37" s="183"/>
      <c r="C37" s="184"/>
      <c r="D37" s="184"/>
      <c r="E37" s="184"/>
      <c r="F37" s="184"/>
      <c r="G37" s="184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</row>
    <row r="38" spans="1:244" ht="11.25">
      <c r="A38" s="183"/>
      <c r="B38" s="183"/>
      <c r="C38" s="184"/>
      <c r="D38" s="184"/>
      <c r="E38" s="184"/>
      <c r="F38" s="184"/>
      <c r="G38" s="184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</row>
    <row r="39" spans="1:244" ht="11.25">
      <c r="A39" s="183"/>
      <c r="B39" s="183"/>
      <c r="C39" s="184"/>
      <c r="D39" s="184"/>
      <c r="E39" s="184"/>
      <c r="F39" s="184"/>
      <c r="G39" s="184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41" t="s">
        <v>94</v>
      </c>
      <c r="B1" s="41"/>
      <c r="C1" s="41"/>
      <c r="X1" s="30"/>
    </row>
    <row r="2" spans="1:24" ht="24.75" customHeight="1">
      <c r="A2" s="139" t="s">
        <v>472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24.75" customHeight="1">
      <c r="A3" s="46" t="s">
        <v>314</v>
      </c>
      <c r="B3" s="47"/>
      <c r="C3" s="47"/>
      <c r="D3" s="47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X3" s="142" t="s">
        <v>202</v>
      </c>
    </row>
    <row r="4" spans="1:24" ht="21" customHeight="1">
      <c r="A4" s="7" t="s">
        <v>245</v>
      </c>
      <c r="B4" s="7"/>
      <c r="C4" s="7"/>
      <c r="D4" s="7"/>
      <c r="E4" s="7" t="s">
        <v>203</v>
      </c>
      <c r="F4" s="7" t="s">
        <v>204</v>
      </c>
      <c r="G4" s="7" t="s">
        <v>205</v>
      </c>
      <c r="H4" s="7" t="s">
        <v>260</v>
      </c>
      <c r="I4" s="7"/>
      <c r="J4" s="7"/>
      <c r="K4" s="7"/>
      <c r="L4" s="7" t="s">
        <v>261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248</v>
      </c>
      <c r="B5" s="7" t="s">
        <v>249</v>
      </c>
      <c r="C5" s="7" t="s">
        <v>250</v>
      </c>
      <c r="D5" s="7" t="s">
        <v>266</v>
      </c>
      <c r="E5" s="7"/>
      <c r="F5" s="7"/>
      <c r="G5" s="7"/>
      <c r="H5" s="7" t="s">
        <v>217</v>
      </c>
      <c r="I5" s="7" t="s">
        <v>267</v>
      </c>
      <c r="J5" s="7" t="s">
        <v>268</v>
      </c>
      <c r="K5" s="7" t="s">
        <v>269</v>
      </c>
      <c r="L5" s="7" t="s">
        <v>217</v>
      </c>
      <c r="M5" s="7" t="s">
        <v>270</v>
      </c>
      <c r="N5" s="7" t="s">
        <v>391</v>
      </c>
      <c r="O5" s="7" t="s">
        <v>272</v>
      </c>
      <c r="P5" s="7" t="s">
        <v>273</v>
      </c>
      <c r="Q5" s="7" t="s">
        <v>271</v>
      </c>
      <c r="R5" s="7" t="s">
        <v>274</v>
      </c>
      <c r="S5" s="7" t="s">
        <v>275</v>
      </c>
      <c r="T5" s="7" t="s">
        <v>276</v>
      </c>
      <c r="U5" s="7" t="s">
        <v>262</v>
      </c>
      <c r="V5" s="7" t="s">
        <v>263</v>
      </c>
      <c r="W5" s="7" t="s">
        <v>264</v>
      </c>
      <c r="X5" s="7" t="s">
        <v>265</v>
      </c>
    </row>
    <row r="6" spans="1:24" ht="21" customHeight="1">
      <c r="A6" s="3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34" t="s">
        <v>223</v>
      </c>
      <c r="G6" s="44">
        <v>1</v>
      </c>
      <c r="H6" s="44">
        <v>2</v>
      </c>
      <c r="I6" s="44">
        <v>3</v>
      </c>
      <c r="J6" s="34">
        <v>4</v>
      </c>
      <c r="K6" s="44">
        <v>5</v>
      </c>
      <c r="L6" s="44">
        <v>6</v>
      </c>
      <c r="M6" s="34">
        <v>7</v>
      </c>
      <c r="N6" s="44">
        <v>8</v>
      </c>
      <c r="O6" s="44">
        <v>9</v>
      </c>
      <c r="P6" s="44">
        <v>10</v>
      </c>
      <c r="Q6" s="44">
        <v>11</v>
      </c>
      <c r="R6" s="44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" customFormat="1" ht="19.5" customHeight="1">
      <c r="A7" s="143" t="s">
        <v>253</v>
      </c>
      <c r="B7" s="144" t="s">
        <v>254</v>
      </c>
      <c r="C7" s="145" t="s">
        <v>255</v>
      </c>
      <c r="D7" s="113" t="s">
        <v>256</v>
      </c>
      <c r="E7" s="145" t="s">
        <v>224</v>
      </c>
      <c r="F7" s="146" t="s">
        <v>201</v>
      </c>
      <c r="G7" s="54">
        <v>119.57</v>
      </c>
      <c r="H7" s="52">
        <v>0</v>
      </c>
      <c r="I7" s="53">
        <v>0</v>
      </c>
      <c r="J7" s="53">
        <v>0</v>
      </c>
      <c r="K7" s="53">
        <v>0</v>
      </c>
      <c r="L7" s="53">
        <v>119.57</v>
      </c>
      <c r="M7" s="53">
        <v>0</v>
      </c>
      <c r="N7" s="54">
        <v>0</v>
      </c>
      <c r="O7" s="52">
        <v>0</v>
      </c>
      <c r="P7" s="54">
        <v>0</v>
      </c>
      <c r="Q7" s="52">
        <v>0</v>
      </c>
      <c r="R7" s="53">
        <v>0</v>
      </c>
      <c r="S7" s="53">
        <v>0</v>
      </c>
      <c r="T7" s="53">
        <v>119.57</v>
      </c>
      <c r="U7" s="147">
        <v>0</v>
      </c>
      <c r="V7" s="148">
        <v>0</v>
      </c>
      <c r="W7" s="148">
        <v>0</v>
      </c>
      <c r="X7" s="148">
        <v>0</v>
      </c>
    </row>
    <row r="8" spans="1:25" ht="19.5" customHeight="1">
      <c r="A8" s="6"/>
      <c r="B8" s="6"/>
      <c r="C8" s="6"/>
      <c r="D8" s="6"/>
      <c r="F8" s="6"/>
      <c r="G8" s="6"/>
      <c r="T8" s="6"/>
      <c r="W8" s="6"/>
      <c r="Y8" s="6"/>
    </row>
    <row r="9" spans="1:21" ht="19.5" customHeight="1">
      <c r="A9" s="6"/>
      <c r="F9" s="6"/>
      <c r="U9" s="6"/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9">
    <mergeCell ref="A1:C1"/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6.25" customHeight="1">
      <c r="A2" s="139" t="s">
        <v>473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27" customHeight="1">
      <c r="A3" s="3" t="s">
        <v>314</v>
      </c>
      <c r="B3" s="4"/>
      <c r="C3" s="4"/>
      <c r="E3" s="118"/>
      <c r="F3" s="118"/>
      <c r="G3" s="1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29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19.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4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44">
        <v>2</v>
      </c>
      <c r="I6" s="44">
        <v>3</v>
      </c>
      <c r="J6" s="138">
        <v>4</v>
      </c>
      <c r="K6" s="138">
        <v>5</v>
      </c>
      <c r="L6" s="138">
        <v>6</v>
      </c>
      <c r="M6" s="138">
        <v>7</v>
      </c>
      <c r="N6" s="138">
        <v>8</v>
      </c>
      <c r="O6" s="138">
        <v>9</v>
      </c>
      <c r="P6" s="138">
        <v>10</v>
      </c>
      <c r="Q6" s="138">
        <v>11</v>
      </c>
      <c r="R6" s="138">
        <v>12</v>
      </c>
      <c r="S6" s="138">
        <v>13</v>
      </c>
    </row>
    <row r="7" spans="1:19" s="1" customFormat="1" ht="34.5" customHeight="1">
      <c r="A7" s="89" t="s">
        <v>253</v>
      </c>
      <c r="B7" s="80" t="s">
        <v>254</v>
      </c>
      <c r="C7" s="140" t="s">
        <v>255</v>
      </c>
      <c r="D7" s="133" t="s">
        <v>256</v>
      </c>
      <c r="E7" s="140" t="s">
        <v>224</v>
      </c>
      <c r="F7" s="141" t="s">
        <v>201</v>
      </c>
      <c r="G7" s="98">
        <v>119.57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119.57</v>
      </c>
    </row>
    <row r="8" spans="1:19" ht="34.5" customHeight="1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spans="2:18" ht="34.5" customHeight="1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spans="3:19" ht="34.5" customHeight="1">
      <c r="C10" s="6"/>
      <c r="D10" s="6"/>
      <c r="E10" s="6"/>
      <c r="I10" s="6"/>
      <c r="J10" s="6"/>
      <c r="M10" s="6"/>
      <c r="P10" s="6"/>
      <c r="S10" s="6"/>
    </row>
    <row r="11" spans="2:19" ht="34.5" customHeight="1">
      <c r="B11" s="6"/>
      <c r="C11" s="6"/>
      <c r="D11" s="6"/>
      <c r="G11" s="6"/>
      <c r="H11" s="6"/>
      <c r="N11" s="6"/>
      <c r="P11" s="6"/>
      <c r="Q11" s="6"/>
      <c r="S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137" t="s">
        <v>102</v>
      </c>
      <c r="B1" s="137"/>
      <c r="C1" s="137"/>
      <c r="D1" s="13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4.75" customHeight="1">
      <c r="A2" s="13" t="s">
        <v>474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46" t="s">
        <v>475</v>
      </c>
      <c r="B3" s="47"/>
      <c r="C3" s="47"/>
      <c r="D3" s="47"/>
      <c r="E3" s="11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23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7.2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44" t="s">
        <v>217</v>
      </c>
      <c r="I5" s="44" t="s">
        <v>267</v>
      </c>
      <c r="J5" s="44" t="s">
        <v>268</v>
      </c>
      <c r="K5" s="44" t="s">
        <v>269</v>
      </c>
      <c r="L5" s="44" t="s">
        <v>217</v>
      </c>
      <c r="M5" s="44" t="s">
        <v>270</v>
      </c>
      <c r="N5" s="44" t="s">
        <v>271</v>
      </c>
      <c r="O5" s="44" t="s">
        <v>272</v>
      </c>
      <c r="P5" s="44" t="s">
        <v>273</v>
      </c>
      <c r="Q5" s="44" t="s">
        <v>274</v>
      </c>
      <c r="R5" s="44" t="s">
        <v>275</v>
      </c>
      <c r="S5" s="44" t="s">
        <v>276</v>
      </c>
      <c r="T5" s="44" t="s">
        <v>269</v>
      </c>
      <c r="U5" s="15"/>
      <c r="V5" s="15"/>
      <c r="W5" s="15"/>
      <c r="X5" s="15"/>
    </row>
    <row r="6" spans="1:25" ht="17.2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8">
        <v>15</v>
      </c>
      <c r="V6" s="138">
        <v>16</v>
      </c>
      <c r="W6" s="138">
        <v>17</v>
      </c>
      <c r="X6" s="138">
        <v>18</v>
      </c>
      <c r="Y6" s="6"/>
    </row>
    <row r="7" spans="1:24" s="1" customFormat="1" ht="16.5" customHeight="1">
      <c r="A7" s="26"/>
      <c r="B7" s="27"/>
      <c r="C7" s="91"/>
      <c r="D7" s="113"/>
      <c r="E7" s="27"/>
      <c r="F7" s="26"/>
      <c r="G7" s="99">
        <v>119.57</v>
      </c>
      <c r="H7" s="99">
        <v>0</v>
      </c>
      <c r="I7" s="99">
        <v>0</v>
      </c>
      <c r="J7" s="99">
        <v>0</v>
      </c>
      <c r="K7" s="99">
        <v>0</v>
      </c>
      <c r="L7" s="99">
        <v>119.57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119.57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</row>
    <row r="8" spans="1:24" ht="16.5" customHeight="1">
      <c r="A8" s="26" t="s">
        <v>253</v>
      </c>
      <c r="B8" s="27" t="s">
        <v>254</v>
      </c>
      <c r="C8" s="91" t="s">
        <v>255</v>
      </c>
      <c r="D8" s="113" t="s">
        <v>256</v>
      </c>
      <c r="E8" s="27" t="s">
        <v>224</v>
      </c>
      <c r="F8" s="26" t="s">
        <v>201</v>
      </c>
      <c r="G8" s="99">
        <v>119.57</v>
      </c>
      <c r="H8" s="99">
        <v>0</v>
      </c>
      <c r="I8" s="99">
        <v>0</v>
      </c>
      <c r="J8" s="99">
        <v>0</v>
      </c>
      <c r="K8" s="99">
        <v>0</v>
      </c>
      <c r="L8" s="99">
        <v>119.57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119.57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</row>
    <row r="9" spans="3:24" ht="16.5" customHeight="1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5:23" ht="16.5" customHeight="1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3">
    <mergeCell ref="A1:D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19.5" customHeight="1">
      <c r="A2" s="13" t="s">
        <v>474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46" t="s">
        <v>314</v>
      </c>
      <c r="B3" s="47"/>
      <c r="C3" s="4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 t="s">
        <v>202</v>
      </c>
    </row>
    <row r="4" spans="1:19" ht="27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0.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2.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" customFormat="1" ht="30.75" customHeight="1">
      <c r="A7" s="22"/>
      <c r="B7" s="51"/>
      <c r="C7" s="51"/>
      <c r="D7" s="112"/>
      <c r="E7" s="24"/>
      <c r="F7" s="24"/>
      <c r="G7" s="54">
        <v>119.57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119.57</v>
      </c>
    </row>
    <row r="8" spans="1:20" ht="30.75" customHeight="1">
      <c r="A8" s="22" t="s">
        <v>253</v>
      </c>
      <c r="B8" s="51" t="s">
        <v>254</v>
      </c>
      <c r="C8" s="51" t="s">
        <v>255</v>
      </c>
      <c r="D8" s="112" t="s">
        <v>256</v>
      </c>
      <c r="E8" s="24" t="s">
        <v>224</v>
      </c>
      <c r="F8" s="24" t="s">
        <v>201</v>
      </c>
      <c r="G8" s="54">
        <v>119.57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119.57</v>
      </c>
      <c r="T8" s="6"/>
    </row>
    <row r="9" spans="1:20" ht="12.75" customHeight="1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spans="1:18" ht="12.75" customHeight="1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spans="2:20" ht="30.75" customHeight="1">
      <c r="B11" s="6"/>
      <c r="D11" s="6"/>
      <c r="H11" s="6"/>
      <c r="J11" s="6"/>
      <c r="K11" s="6"/>
      <c r="M11" s="6"/>
      <c r="P11" s="6"/>
      <c r="R11" s="6"/>
      <c r="T11" s="6"/>
    </row>
    <row r="12" spans="1:16" ht="30.75" customHeight="1">
      <c r="A12" s="6"/>
      <c r="D12" s="6"/>
      <c r="F12" s="6"/>
      <c r="I12" s="6"/>
      <c r="O12" s="6"/>
      <c r="P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s="41" t="s">
        <v>8</v>
      </c>
      <c r="B1" s="41"/>
      <c r="W1" s="30"/>
    </row>
    <row r="2" spans="1:23" ht="23.25" customHeight="1">
      <c r="A2" s="13" t="s">
        <v>476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4" customHeight="1">
      <c r="A3" s="46" t="s">
        <v>314</v>
      </c>
      <c r="B3" s="47"/>
      <c r="C3" s="47"/>
      <c r="D3" s="47"/>
      <c r="E3" s="118"/>
      <c r="F3" s="6"/>
      <c r="W3" s="30" t="s">
        <v>202</v>
      </c>
    </row>
    <row r="4" spans="1:23" ht="18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</row>
    <row r="5" spans="1:23" ht="44.25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15"/>
      <c r="U5" s="15"/>
      <c r="V5" s="15"/>
      <c r="W5" s="15"/>
    </row>
    <row r="6" spans="1:23" ht="21.75" customHeight="1">
      <c r="A6" s="44" t="s">
        <v>223</v>
      </c>
      <c r="B6" s="34" t="s">
        <v>223</v>
      </c>
      <c r="C6" s="34" t="s">
        <v>223</v>
      </c>
      <c r="D6" s="34" t="s">
        <v>223</v>
      </c>
      <c r="E6" s="34" t="s">
        <v>223</v>
      </c>
      <c r="F6" s="44" t="s">
        <v>223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pans="1:24" s="1" customFormat="1" ht="21" customHeight="1">
      <c r="A7" s="26"/>
      <c r="B7" s="27"/>
      <c r="C7" s="91"/>
      <c r="D7" s="113"/>
      <c r="E7" s="27"/>
      <c r="F7" s="26"/>
      <c r="G7" s="99">
        <v>12</v>
      </c>
      <c r="H7" s="99">
        <v>7.68</v>
      </c>
      <c r="I7" s="99">
        <v>7.68</v>
      </c>
      <c r="J7" s="99">
        <v>0</v>
      </c>
      <c r="K7" s="99">
        <v>0</v>
      </c>
      <c r="L7" s="99">
        <v>2.4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2.4</v>
      </c>
      <c r="T7" s="99">
        <v>0</v>
      </c>
      <c r="U7" s="99">
        <v>0</v>
      </c>
      <c r="V7" s="99">
        <v>0</v>
      </c>
      <c r="W7" s="99">
        <v>1.92</v>
      </c>
      <c r="X7" s="114"/>
    </row>
    <row r="8" spans="1:23" ht="21" customHeight="1">
      <c r="A8" s="26" t="s">
        <v>253</v>
      </c>
      <c r="B8" s="27" t="s">
        <v>254</v>
      </c>
      <c r="C8" s="91" t="s">
        <v>255</v>
      </c>
      <c r="D8" s="113" t="s">
        <v>256</v>
      </c>
      <c r="E8" s="27" t="s">
        <v>224</v>
      </c>
      <c r="F8" s="26" t="s">
        <v>201</v>
      </c>
      <c r="G8" s="99">
        <v>12</v>
      </c>
      <c r="H8" s="99">
        <v>7.68</v>
      </c>
      <c r="I8" s="99">
        <v>7.68</v>
      </c>
      <c r="J8" s="99">
        <v>0</v>
      </c>
      <c r="K8" s="99">
        <v>0</v>
      </c>
      <c r="L8" s="99">
        <v>2.4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2.4</v>
      </c>
      <c r="T8" s="99">
        <v>0</v>
      </c>
      <c r="U8" s="99">
        <v>0</v>
      </c>
      <c r="V8" s="99">
        <v>0</v>
      </c>
      <c r="W8" s="99">
        <v>1.92</v>
      </c>
    </row>
    <row r="9" spans="1:21" ht="21" customHeight="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spans="3:21" ht="21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3">
    <mergeCell ref="A1:B1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4">
      <selection activeCell="B6" sqref="B6:B8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45" t="s">
        <v>6</v>
      </c>
      <c r="B1" s="245"/>
      <c r="C1" s="245"/>
      <c r="D1" s="245"/>
      <c r="E1" s="245"/>
      <c r="F1" s="106"/>
      <c r="G1" s="246"/>
      <c r="H1" s="246"/>
      <c r="I1" s="246"/>
      <c r="J1" s="246"/>
      <c r="K1" s="246"/>
      <c r="L1" s="246"/>
    </row>
    <row r="2" spans="1:12" ht="19.5" customHeight="1">
      <c r="A2" s="13" t="s">
        <v>112</v>
      </c>
      <c r="B2" s="13"/>
      <c r="C2" s="13"/>
      <c r="D2" s="13"/>
      <c r="E2" s="13"/>
      <c r="F2" s="13"/>
      <c r="G2" s="246"/>
      <c r="H2" s="246"/>
      <c r="I2" s="246"/>
      <c r="J2" s="246"/>
      <c r="K2" s="246"/>
      <c r="L2" s="246"/>
    </row>
    <row r="3" spans="1:12" ht="24.75" customHeight="1">
      <c r="A3" s="200" t="s">
        <v>113</v>
      </c>
      <c r="B3" s="125"/>
      <c r="C3" s="240"/>
      <c r="D3" s="240"/>
      <c r="E3" s="240"/>
      <c r="F3" s="106" t="s">
        <v>114</v>
      </c>
      <c r="G3" s="247"/>
      <c r="H3" s="247"/>
      <c r="I3" s="247"/>
      <c r="J3" s="247"/>
      <c r="K3" s="247"/>
      <c r="L3" s="247"/>
    </row>
    <row r="4" spans="1:12" ht="24.75" customHeight="1">
      <c r="A4" s="248" t="s">
        <v>115</v>
      </c>
      <c r="B4" s="249"/>
      <c r="C4" s="250" t="s">
        <v>116</v>
      </c>
      <c r="D4" s="250"/>
      <c r="E4" s="250"/>
      <c r="F4" s="250"/>
      <c r="G4" s="250"/>
      <c r="H4" s="250"/>
      <c r="I4" s="275"/>
      <c r="J4" s="275"/>
      <c r="K4" s="275"/>
      <c r="L4" s="275"/>
    </row>
    <row r="5" spans="1:12" ht="24.75" customHeight="1">
      <c r="A5" s="32" t="s">
        <v>117</v>
      </c>
      <c r="B5" s="32" t="s">
        <v>118</v>
      </c>
      <c r="C5" s="251" t="s">
        <v>119</v>
      </c>
      <c r="D5" s="38" t="s">
        <v>118</v>
      </c>
      <c r="E5" s="251" t="s">
        <v>120</v>
      </c>
      <c r="F5" s="199" t="s">
        <v>118</v>
      </c>
      <c r="G5" s="252" t="s">
        <v>121</v>
      </c>
      <c r="H5" s="253" t="s">
        <v>118</v>
      </c>
      <c r="I5" s="275"/>
      <c r="J5" s="275"/>
      <c r="K5" s="275"/>
      <c r="L5" s="275"/>
    </row>
    <row r="6" spans="1:12" s="1" customFormat="1" ht="24.75" customHeight="1">
      <c r="A6" s="254" t="s">
        <v>122</v>
      </c>
      <c r="B6" s="255">
        <v>131.57</v>
      </c>
      <c r="C6" s="256" t="s">
        <v>123</v>
      </c>
      <c r="D6" s="255">
        <v>0</v>
      </c>
      <c r="E6" s="256" t="s">
        <v>124</v>
      </c>
      <c r="F6" s="257">
        <v>7.68</v>
      </c>
      <c r="G6" s="258" t="s">
        <v>125</v>
      </c>
      <c r="H6" s="259">
        <v>7.68</v>
      </c>
      <c r="I6" s="269"/>
      <c r="J6" s="269"/>
      <c r="K6" s="269"/>
      <c r="L6" s="269"/>
    </row>
    <row r="7" spans="1:12" s="1" customFormat="1" ht="24.75" customHeight="1">
      <c r="A7" s="260" t="s">
        <v>126</v>
      </c>
      <c r="B7" s="255">
        <v>119.57</v>
      </c>
      <c r="C7" s="256" t="s">
        <v>127</v>
      </c>
      <c r="D7" s="255">
        <v>0</v>
      </c>
      <c r="E7" s="261" t="s">
        <v>128</v>
      </c>
      <c r="F7" s="257">
        <v>7.68</v>
      </c>
      <c r="G7" s="258" t="s">
        <v>129</v>
      </c>
      <c r="H7" s="259">
        <v>0</v>
      </c>
      <c r="I7" s="269"/>
      <c r="J7" s="269"/>
      <c r="K7" s="269"/>
      <c r="L7" s="269"/>
    </row>
    <row r="8" spans="1:12" s="1" customFormat="1" ht="24.75" customHeight="1">
      <c r="A8" s="260" t="s">
        <v>130</v>
      </c>
      <c r="B8" s="255">
        <v>12</v>
      </c>
      <c r="C8" s="256" t="s">
        <v>131</v>
      </c>
      <c r="D8" s="255">
        <v>0</v>
      </c>
      <c r="E8" s="260" t="s">
        <v>132</v>
      </c>
      <c r="F8" s="53">
        <v>0</v>
      </c>
      <c r="G8" s="258" t="s">
        <v>133</v>
      </c>
      <c r="H8" s="259">
        <v>0</v>
      </c>
      <c r="I8" s="269"/>
      <c r="J8" s="269"/>
      <c r="K8" s="269"/>
      <c r="L8" s="269"/>
    </row>
    <row r="9" spans="1:12" s="1" customFormat="1" ht="24.75" customHeight="1">
      <c r="A9" s="260" t="s">
        <v>134</v>
      </c>
      <c r="B9" s="255">
        <v>0</v>
      </c>
      <c r="C9" s="256" t="s">
        <v>135</v>
      </c>
      <c r="D9" s="255">
        <v>0</v>
      </c>
      <c r="E9" s="260" t="s">
        <v>136</v>
      </c>
      <c r="F9" s="262">
        <v>0</v>
      </c>
      <c r="G9" s="258" t="s">
        <v>137</v>
      </c>
      <c r="H9" s="259">
        <v>0</v>
      </c>
      <c r="I9" s="269"/>
      <c r="J9" s="269"/>
      <c r="K9" s="269"/>
      <c r="L9" s="269"/>
    </row>
    <row r="10" spans="1:12" s="1" customFormat="1" ht="24.75" customHeight="1">
      <c r="A10" s="260" t="s">
        <v>138</v>
      </c>
      <c r="B10" s="255">
        <v>0</v>
      </c>
      <c r="C10" s="256" t="s">
        <v>139</v>
      </c>
      <c r="D10" s="257">
        <v>0</v>
      </c>
      <c r="E10" s="260" t="s">
        <v>140</v>
      </c>
      <c r="F10" s="262">
        <v>121.97</v>
      </c>
      <c r="G10" s="258" t="s">
        <v>141</v>
      </c>
      <c r="H10" s="259">
        <v>0</v>
      </c>
      <c r="I10" s="269"/>
      <c r="J10" s="269"/>
      <c r="K10" s="269"/>
      <c r="L10" s="269"/>
    </row>
    <row r="11" spans="1:12" s="1" customFormat="1" ht="24.75" customHeight="1">
      <c r="A11" s="260" t="s">
        <v>142</v>
      </c>
      <c r="B11" s="255">
        <v>0</v>
      </c>
      <c r="C11" s="256" t="s">
        <v>143</v>
      </c>
      <c r="D11" s="255">
        <v>0</v>
      </c>
      <c r="E11" s="260" t="s">
        <v>144</v>
      </c>
      <c r="F11" s="262">
        <v>0</v>
      </c>
      <c r="G11" s="258" t="s">
        <v>145</v>
      </c>
      <c r="H11" s="259">
        <v>0</v>
      </c>
      <c r="I11" s="269"/>
      <c r="J11" s="269"/>
      <c r="K11" s="269"/>
      <c r="L11" s="269"/>
    </row>
    <row r="12" spans="1:12" s="1" customFormat="1" ht="24.75" customHeight="1">
      <c r="A12" s="260" t="s">
        <v>146</v>
      </c>
      <c r="B12" s="255">
        <v>0</v>
      </c>
      <c r="C12" s="256" t="s">
        <v>147</v>
      </c>
      <c r="D12" s="255">
        <v>0</v>
      </c>
      <c r="E12" s="260" t="s">
        <v>148</v>
      </c>
      <c r="F12" s="262">
        <v>0</v>
      </c>
      <c r="G12" s="258" t="s">
        <v>149</v>
      </c>
      <c r="H12" s="259">
        <v>0</v>
      </c>
      <c r="I12" s="269"/>
      <c r="J12" s="269"/>
      <c r="K12" s="269"/>
      <c r="L12" s="269"/>
    </row>
    <row r="13" spans="1:12" s="1" customFormat="1" ht="24.75" customHeight="1">
      <c r="A13" s="260" t="s">
        <v>150</v>
      </c>
      <c r="B13" s="255">
        <v>12</v>
      </c>
      <c r="C13" s="256" t="s">
        <v>151</v>
      </c>
      <c r="D13" s="255">
        <v>0</v>
      </c>
      <c r="E13" s="260" t="s">
        <v>152</v>
      </c>
      <c r="F13" s="262">
        <v>0</v>
      </c>
      <c r="G13" s="258" t="s">
        <v>153</v>
      </c>
      <c r="H13" s="259">
        <v>0</v>
      </c>
      <c r="I13" s="269"/>
      <c r="J13" s="269"/>
      <c r="K13" s="269"/>
      <c r="L13" s="269"/>
    </row>
    <row r="14" spans="1:12" s="1" customFormat="1" ht="24.75" customHeight="1">
      <c r="A14" s="260" t="s">
        <v>154</v>
      </c>
      <c r="B14" s="255">
        <v>0</v>
      </c>
      <c r="C14" s="256" t="s">
        <v>155</v>
      </c>
      <c r="D14" s="255">
        <v>0</v>
      </c>
      <c r="E14" s="260" t="s">
        <v>156</v>
      </c>
      <c r="F14" s="262">
        <v>0</v>
      </c>
      <c r="G14" s="258" t="s">
        <v>157</v>
      </c>
      <c r="H14" s="259">
        <v>0</v>
      </c>
      <c r="I14" s="269"/>
      <c r="J14" s="269"/>
      <c r="K14" s="269"/>
      <c r="L14" s="269"/>
    </row>
    <row r="15" spans="1:12" s="1" customFormat="1" ht="24.75" customHeight="1">
      <c r="A15" s="260" t="s">
        <v>158</v>
      </c>
      <c r="B15" s="255">
        <v>0</v>
      </c>
      <c r="C15" s="256" t="s">
        <v>159</v>
      </c>
      <c r="D15" s="255">
        <v>131.57</v>
      </c>
      <c r="E15" s="260" t="s">
        <v>160</v>
      </c>
      <c r="F15" s="262">
        <v>0</v>
      </c>
      <c r="G15" s="258" t="s">
        <v>161</v>
      </c>
      <c r="H15" s="259">
        <v>0</v>
      </c>
      <c r="I15" s="269"/>
      <c r="J15" s="269"/>
      <c r="K15" s="269"/>
      <c r="L15" s="269"/>
    </row>
    <row r="16" spans="1:12" s="1" customFormat="1" ht="24.75" customHeight="1">
      <c r="A16" s="260" t="s">
        <v>162</v>
      </c>
      <c r="B16" s="255">
        <v>0</v>
      </c>
      <c r="C16" s="256" t="s">
        <v>163</v>
      </c>
      <c r="D16" s="255">
        <v>0</v>
      </c>
      <c r="E16" s="256" t="s">
        <v>164</v>
      </c>
      <c r="F16" s="262">
        <v>0</v>
      </c>
      <c r="G16" s="258" t="s">
        <v>165</v>
      </c>
      <c r="H16" s="259">
        <v>0</v>
      </c>
      <c r="I16" s="269"/>
      <c r="J16" s="269"/>
      <c r="K16" s="269"/>
      <c r="L16" s="269"/>
    </row>
    <row r="17" spans="1:12" s="1" customFormat="1" ht="24.75" customHeight="1">
      <c r="A17" s="260" t="s">
        <v>166</v>
      </c>
      <c r="B17" s="255">
        <v>0</v>
      </c>
      <c r="C17" s="263" t="s">
        <v>167</v>
      </c>
      <c r="D17" s="255">
        <v>0</v>
      </c>
      <c r="E17" s="256" t="s">
        <v>168</v>
      </c>
      <c r="F17" s="262">
        <v>121.97</v>
      </c>
      <c r="G17" s="258" t="s">
        <v>169</v>
      </c>
      <c r="H17" s="64">
        <v>123.89</v>
      </c>
      <c r="I17" s="269"/>
      <c r="J17" s="269"/>
      <c r="K17" s="269"/>
      <c r="L17" s="275"/>
    </row>
    <row r="18" spans="1:12" s="1" customFormat="1" ht="24.75" customHeight="1">
      <c r="A18" s="260" t="s">
        <v>170</v>
      </c>
      <c r="B18" s="255">
        <v>0</v>
      </c>
      <c r="C18" s="263" t="s">
        <v>171</v>
      </c>
      <c r="D18" s="255">
        <v>0</v>
      </c>
      <c r="E18" s="256" t="s">
        <v>172</v>
      </c>
      <c r="F18" s="262">
        <v>0</v>
      </c>
      <c r="G18" s="264"/>
      <c r="H18" s="265"/>
      <c r="I18" s="269"/>
      <c r="J18" s="269"/>
      <c r="K18" s="269"/>
      <c r="L18" s="269"/>
    </row>
    <row r="19" spans="1:12" s="1" customFormat="1" ht="24.75" customHeight="1">
      <c r="A19" s="260" t="s">
        <v>173</v>
      </c>
      <c r="B19" s="54">
        <v>0</v>
      </c>
      <c r="C19" s="263" t="s">
        <v>174</v>
      </c>
      <c r="D19" s="255">
        <v>0</v>
      </c>
      <c r="E19" s="256" t="s">
        <v>175</v>
      </c>
      <c r="F19" s="262">
        <v>0</v>
      </c>
      <c r="G19" s="264"/>
      <c r="H19" s="266"/>
      <c r="I19" s="269"/>
      <c r="J19" s="269"/>
      <c r="K19" s="269"/>
      <c r="L19" s="269"/>
    </row>
    <row r="20" spans="1:12" s="1" customFormat="1" ht="24.75" customHeight="1">
      <c r="A20" s="260" t="s">
        <v>176</v>
      </c>
      <c r="B20" s="267">
        <v>0</v>
      </c>
      <c r="C20" s="268" t="s">
        <v>177</v>
      </c>
      <c r="D20" s="255">
        <v>0</v>
      </c>
      <c r="E20" s="256" t="s">
        <v>178</v>
      </c>
      <c r="F20" s="262">
        <v>0</v>
      </c>
      <c r="G20" s="264"/>
      <c r="H20" s="266"/>
      <c r="I20" s="269"/>
      <c r="J20" s="269"/>
      <c r="K20" s="269"/>
      <c r="L20" s="269"/>
    </row>
    <row r="21" spans="1:12" s="1" customFormat="1" ht="24.75" customHeight="1">
      <c r="A21" s="260" t="s">
        <v>179</v>
      </c>
      <c r="B21" s="255">
        <v>0</v>
      </c>
      <c r="C21" s="263" t="s">
        <v>180</v>
      </c>
      <c r="D21" s="255">
        <v>0</v>
      </c>
      <c r="E21" s="256" t="s">
        <v>181</v>
      </c>
      <c r="F21" s="262">
        <v>0</v>
      </c>
      <c r="G21" s="264"/>
      <c r="H21" s="266"/>
      <c r="I21" s="269"/>
      <c r="J21" s="269"/>
      <c r="K21" s="269"/>
      <c r="L21" s="269"/>
    </row>
    <row r="22" spans="1:12" s="1" customFormat="1" ht="24.75" customHeight="1">
      <c r="A22" s="260" t="s">
        <v>182</v>
      </c>
      <c r="B22" s="54">
        <v>0</v>
      </c>
      <c r="C22" s="263" t="s">
        <v>183</v>
      </c>
      <c r="D22" s="255">
        <v>0</v>
      </c>
      <c r="E22" s="256" t="s">
        <v>184</v>
      </c>
      <c r="F22" s="262">
        <v>1.92</v>
      </c>
      <c r="G22" s="264"/>
      <c r="H22" s="266"/>
      <c r="I22" s="269"/>
      <c r="J22" s="269"/>
      <c r="K22" s="269"/>
      <c r="L22" s="269"/>
    </row>
    <row r="23" spans="1:12" s="1" customFormat="1" ht="24.75" customHeight="1">
      <c r="A23" s="269"/>
      <c r="B23" s="270"/>
      <c r="C23" s="263" t="s">
        <v>185</v>
      </c>
      <c r="D23" s="255">
        <v>0</v>
      </c>
      <c r="E23" s="271"/>
      <c r="F23" s="270"/>
      <c r="G23" s="272"/>
      <c r="H23" s="273"/>
      <c r="I23" s="269"/>
      <c r="J23" s="269"/>
      <c r="K23" s="269"/>
      <c r="L23" s="269"/>
    </row>
    <row r="24" spans="1:12" s="1" customFormat="1" ht="24.75" customHeight="1">
      <c r="A24" s="274"/>
      <c r="B24" s="270"/>
      <c r="C24" s="275" t="s">
        <v>186</v>
      </c>
      <c r="D24" s="255">
        <v>0</v>
      </c>
      <c r="E24" s="271"/>
      <c r="F24" s="270"/>
      <c r="G24" s="273"/>
      <c r="H24" s="273"/>
      <c r="I24" s="269"/>
      <c r="J24" s="269"/>
      <c r="K24" s="269"/>
      <c r="L24" s="269"/>
    </row>
    <row r="25" spans="1:12" s="1" customFormat="1" ht="24.75" customHeight="1">
      <c r="A25" s="276"/>
      <c r="B25" s="54"/>
      <c r="C25" s="277" t="s">
        <v>187</v>
      </c>
      <c r="D25" s="255">
        <v>0</v>
      </c>
      <c r="E25" s="278"/>
      <c r="F25" s="270"/>
      <c r="G25" s="273"/>
      <c r="H25" s="273"/>
      <c r="I25" s="269"/>
      <c r="J25" s="269"/>
      <c r="K25" s="269"/>
      <c r="L25" s="269"/>
    </row>
    <row r="26" spans="1:12" s="1" customFormat="1" ht="24.75" customHeight="1">
      <c r="A26" s="276"/>
      <c r="B26" s="54"/>
      <c r="C26" s="277" t="s">
        <v>188</v>
      </c>
      <c r="D26" s="54">
        <v>0</v>
      </c>
      <c r="E26" s="278"/>
      <c r="F26" s="54"/>
      <c r="G26" s="273"/>
      <c r="H26" s="273"/>
      <c r="I26" s="269"/>
      <c r="J26" s="269"/>
      <c r="K26" s="269"/>
      <c r="L26" s="269"/>
    </row>
    <row r="27" spans="1:12" ht="24.75" customHeight="1">
      <c r="A27" s="250" t="s">
        <v>189</v>
      </c>
      <c r="B27" s="279">
        <f>SUM(B23,B22,B19,B18,B17,B16,B15,B8,B7)</f>
        <v>131.57</v>
      </c>
      <c r="C27" s="250" t="s">
        <v>190</v>
      </c>
      <c r="D27" s="280">
        <f>SUM(D6:D26)</f>
        <v>131.57</v>
      </c>
      <c r="E27" s="250" t="s">
        <v>190</v>
      </c>
      <c r="F27" s="279">
        <f>SUM(F22+F21+F20+F19+F10+F6)</f>
        <v>131.57</v>
      </c>
      <c r="G27" s="281"/>
      <c r="H27" s="281"/>
      <c r="I27" s="295"/>
      <c r="J27" s="295"/>
      <c r="K27" s="295"/>
      <c r="L27" s="295"/>
    </row>
    <row r="28" spans="1:12" ht="24" customHeight="1">
      <c r="A28" s="282" t="s">
        <v>191</v>
      </c>
      <c r="B28" s="283">
        <f>B29+B30+B31</f>
        <v>0</v>
      </c>
      <c r="C28" s="282" t="s">
        <v>192</v>
      </c>
      <c r="D28" s="279">
        <f>B32-D27</f>
        <v>0</v>
      </c>
      <c r="E28" s="282" t="s">
        <v>193</v>
      </c>
      <c r="F28" s="279">
        <f>D28</f>
        <v>0</v>
      </c>
      <c r="G28" s="281"/>
      <c r="H28" s="284"/>
      <c r="I28" s="295"/>
      <c r="J28" s="295"/>
      <c r="K28" s="295"/>
      <c r="L28" s="295"/>
    </row>
    <row r="29" spans="1:12" s="1" customFormat="1" ht="24" customHeight="1">
      <c r="A29" s="260" t="s">
        <v>194</v>
      </c>
      <c r="B29" s="255">
        <v>0</v>
      </c>
      <c r="C29" s="285"/>
      <c r="D29" s="54"/>
      <c r="E29" s="261"/>
      <c r="F29" s="54"/>
      <c r="G29" s="286"/>
      <c r="H29" s="273"/>
      <c r="I29" s="296"/>
      <c r="J29" s="296"/>
      <c r="K29" s="296"/>
      <c r="L29" s="296"/>
    </row>
    <row r="30" spans="1:12" s="1" customFormat="1" ht="24" customHeight="1">
      <c r="A30" s="260" t="s">
        <v>195</v>
      </c>
      <c r="B30" s="255">
        <v>0</v>
      </c>
      <c r="C30" s="285"/>
      <c r="D30" s="54"/>
      <c r="E30" s="261"/>
      <c r="F30" s="54"/>
      <c r="G30" s="286"/>
      <c r="H30" s="273"/>
      <c r="I30" s="296"/>
      <c r="J30" s="296"/>
      <c r="K30" s="296"/>
      <c r="L30" s="296"/>
    </row>
    <row r="31" spans="1:12" s="1" customFormat="1" ht="21.75" customHeight="1">
      <c r="A31" s="287" t="s">
        <v>196</v>
      </c>
      <c r="B31" s="54">
        <v>0</v>
      </c>
      <c r="C31" s="285"/>
      <c r="D31" s="54"/>
      <c r="E31" s="288"/>
      <c r="F31" s="54"/>
      <c r="G31" s="286"/>
      <c r="H31" s="289"/>
      <c r="I31" s="269"/>
      <c r="J31" s="296"/>
      <c r="K31" s="296"/>
      <c r="L31" s="296"/>
    </row>
    <row r="32" spans="1:12" s="1" customFormat="1" ht="24.75" customHeight="1">
      <c r="A32" s="276" t="s">
        <v>197</v>
      </c>
      <c r="B32" s="270">
        <f>B27+B28</f>
        <v>131.57</v>
      </c>
      <c r="C32" s="276" t="s">
        <v>198</v>
      </c>
      <c r="D32" s="54">
        <f>D27+D28</f>
        <v>131.57</v>
      </c>
      <c r="E32" s="276" t="s">
        <v>198</v>
      </c>
      <c r="F32" s="54">
        <f>F27+F28</f>
        <v>131.57</v>
      </c>
      <c r="G32" s="290" t="s">
        <v>199</v>
      </c>
      <c r="H32" s="291">
        <v>131.57</v>
      </c>
      <c r="I32" s="269"/>
      <c r="J32" s="269"/>
      <c r="K32" s="269"/>
      <c r="L32" s="269"/>
    </row>
    <row r="33" spans="1:12" ht="24.75" customHeight="1">
      <c r="A33" s="292"/>
      <c r="B33" s="293"/>
      <c r="C33" s="294"/>
      <c r="D33" s="246"/>
      <c r="E33" s="246"/>
      <c r="F33" s="246"/>
      <c r="G33" s="246"/>
      <c r="H33" s="246"/>
      <c r="I33" s="294"/>
      <c r="J33" s="246"/>
      <c r="K33" s="246"/>
      <c r="L33" s="246"/>
    </row>
    <row r="34" spans="1:12" ht="24.75" customHeight="1">
      <c r="A34" s="292"/>
      <c r="B34" s="293"/>
      <c r="C34" s="246"/>
      <c r="D34" s="294"/>
      <c r="E34" s="294"/>
      <c r="F34" s="246"/>
      <c r="G34" s="246"/>
      <c r="H34" s="246"/>
      <c r="I34" s="294"/>
      <c r="J34" s="246"/>
      <c r="K34" s="246"/>
      <c r="L34" s="246"/>
    </row>
    <row r="35" spans="1:12" ht="24.75" customHeight="1">
      <c r="A35" s="292"/>
      <c r="B35" s="246"/>
      <c r="C35" s="246"/>
      <c r="D35" s="246"/>
      <c r="E35" s="246"/>
      <c r="F35" s="246"/>
      <c r="G35" s="246"/>
      <c r="H35" s="294"/>
      <c r="I35" s="246"/>
      <c r="J35" s="246"/>
      <c r="K35" s="246"/>
      <c r="L35" s="246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0"/>
    </row>
    <row r="2" spans="1:19" ht="23.25" customHeight="1">
      <c r="A2" s="13" t="s">
        <v>477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46" t="s">
        <v>314</v>
      </c>
      <c r="B3" s="47"/>
      <c r="C3" s="47"/>
      <c r="S3" s="135" t="s">
        <v>202</v>
      </c>
    </row>
    <row r="4" spans="1:19" ht="12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43" t="s">
        <v>276</v>
      </c>
    </row>
    <row r="5" spans="1:19" ht="36.7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29" customFormat="1" ht="22.5" customHeight="1">
      <c r="A7" s="24"/>
      <c r="B7" s="22"/>
      <c r="C7" s="51"/>
      <c r="D7" s="112"/>
      <c r="E7" s="24"/>
      <c r="F7" s="24" t="s">
        <v>217</v>
      </c>
      <c r="G7" s="54">
        <v>12</v>
      </c>
      <c r="H7" s="55">
        <v>7.68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4.32</v>
      </c>
    </row>
    <row r="8" spans="1:19" ht="22.5" customHeight="1">
      <c r="A8" s="24" t="s">
        <v>253</v>
      </c>
      <c r="B8" s="22" t="s">
        <v>254</v>
      </c>
      <c r="C8" s="51" t="s">
        <v>255</v>
      </c>
      <c r="D8" s="112" t="s">
        <v>256</v>
      </c>
      <c r="E8" s="24" t="s">
        <v>224</v>
      </c>
      <c r="F8" s="24" t="s">
        <v>201</v>
      </c>
      <c r="G8" s="54">
        <v>12</v>
      </c>
      <c r="H8" s="55">
        <v>7.68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4.32</v>
      </c>
    </row>
    <row r="9" spans="1:18" ht="12.75" customHeight="1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spans="1:19" ht="12.75" customHeight="1">
      <c r="A10" s="6"/>
      <c r="B10" s="6"/>
      <c r="D10" s="6"/>
      <c r="E10" s="6"/>
      <c r="F10" s="6"/>
      <c r="H10" s="6"/>
      <c r="I10" s="6"/>
      <c r="R10" s="6"/>
      <c r="S10" s="6"/>
    </row>
    <row r="11" spans="2:10" ht="22.5" customHeight="1">
      <c r="B11" s="6"/>
      <c r="C11" s="6"/>
      <c r="D11" s="6"/>
      <c r="E11" s="6"/>
      <c r="G11" s="6"/>
      <c r="H11" s="6"/>
      <c r="I11" s="6"/>
      <c r="J11" s="6"/>
    </row>
    <row r="12" spans="1:7" ht="22.5" customHeight="1">
      <c r="A12" s="6"/>
      <c r="F12" s="6"/>
      <c r="G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41" t="s">
        <v>16</v>
      </c>
      <c r="B1" s="41"/>
      <c r="C1" s="41"/>
      <c r="X1" s="30"/>
    </row>
    <row r="2" spans="1:24" ht="24.75" customHeight="1">
      <c r="A2" s="13" t="s">
        <v>478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115" t="s">
        <v>1</v>
      </c>
      <c r="B3" s="115"/>
      <c r="C3" s="115"/>
      <c r="D3" s="76" t="s">
        <v>314</v>
      </c>
      <c r="E3" s="76"/>
      <c r="X3" s="130" t="s">
        <v>202</v>
      </c>
    </row>
    <row r="4" spans="1:24" ht="22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5" ht="36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44" t="s">
        <v>269</v>
      </c>
      <c r="U5" s="15"/>
      <c r="V5" s="15"/>
      <c r="W5" s="15"/>
      <c r="X5" s="15"/>
      <c r="Y5" s="6"/>
    </row>
    <row r="6" spans="1:25" ht="20.25" customHeight="1">
      <c r="A6" s="34" t="s">
        <v>223</v>
      </c>
      <c r="B6" s="34" t="s">
        <v>223</v>
      </c>
      <c r="C6" s="34" t="s">
        <v>223</v>
      </c>
      <c r="D6" s="44" t="s">
        <v>223</v>
      </c>
      <c r="E6" s="34" t="s">
        <v>223</v>
      </c>
      <c r="F6" s="44" t="s">
        <v>223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pans="1:24" s="1" customFormat="1" ht="20.25" customHeight="1">
      <c r="A7" s="26"/>
      <c r="B7" s="27"/>
      <c r="C7" s="91"/>
      <c r="D7" s="126"/>
      <c r="E7" s="27"/>
      <c r="F7" s="26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4">
    <mergeCell ref="A1:C1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0"/>
    </row>
    <row r="2" spans="1:19" ht="23.25" customHeight="1">
      <c r="A2" s="13" t="s">
        <v>479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7" customHeight="1">
      <c r="A3" s="18" t="s">
        <v>314</v>
      </c>
      <c r="B3" s="18"/>
      <c r="C3" s="18"/>
      <c r="D3" s="18"/>
      <c r="E3" s="111"/>
      <c r="S3" s="130" t="s">
        <v>202</v>
      </c>
    </row>
    <row r="4" spans="1:19" ht="35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3.75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8.5" customHeight="1">
      <c r="A6" s="34" t="s">
        <v>223</v>
      </c>
      <c r="B6" s="34" t="s">
        <v>223</v>
      </c>
      <c r="C6" s="34" t="s">
        <v>223</v>
      </c>
      <c r="D6" s="34" t="s">
        <v>223</v>
      </c>
      <c r="E6" s="34" t="s">
        <v>223</v>
      </c>
      <c r="F6" s="44" t="s">
        <v>223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" customFormat="1" ht="27.75" customHeight="1">
      <c r="A7" s="22"/>
      <c r="B7" s="51"/>
      <c r="C7" s="23"/>
      <c r="D7" s="25"/>
      <c r="E7" s="24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101" t="s">
        <v>24</v>
      </c>
      <c r="B1" s="10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5.5" customHeight="1">
      <c r="A2" s="13" t="s">
        <v>480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18" t="s">
        <v>314</v>
      </c>
      <c r="B3" s="18"/>
      <c r="C3" s="18"/>
      <c r="D3" s="18"/>
      <c r="X3" s="130" t="s">
        <v>202</v>
      </c>
    </row>
    <row r="4" spans="1:24" ht="20.25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1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6" ht="18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pans="1:24" s="1" customFormat="1" ht="18" customHeight="1">
      <c r="A7" s="26"/>
      <c r="B7" s="45"/>
      <c r="C7" s="45"/>
      <c r="D7" s="103"/>
      <c r="E7" s="91"/>
      <c r="F7" s="91"/>
      <c r="G7" s="98"/>
      <c r="H7" s="99"/>
      <c r="I7" s="99"/>
      <c r="J7" s="99"/>
      <c r="K7" s="104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  <c r="T1" s="6"/>
      <c r="U1" s="6"/>
      <c r="V1" s="6"/>
      <c r="W1" s="6"/>
    </row>
    <row r="2" spans="1:24" ht="43.5" customHeight="1">
      <c r="A2" s="13" t="s">
        <v>481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4"/>
      <c r="U2" s="134"/>
      <c r="V2" s="134"/>
      <c r="W2" s="134"/>
      <c r="X2" s="134"/>
    </row>
    <row r="3" spans="1:19" s="1" customFormat="1" ht="36" customHeight="1">
      <c r="A3" s="18" t="s">
        <v>314</v>
      </c>
      <c r="B3" s="18"/>
      <c r="C3" s="18"/>
      <c r="D3" s="132"/>
      <c r="E3" s="111"/>
      <c r="S3" s="130" t="s">
        <v>202</v>
      </c>
    </row>
    <row r="4" spans="1:19" ht="32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6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33.75" customHeight="1">
      <c r="A7" s="24"/>
      <c r="B7" s="24"/>
      <c r="C7" s="24"/>
      <c r="D7" s="133"/>
      <c r="E7" s="51"/>
      <c r="F7" s="51"/>
      <c r="G7" s="55"/>
      <c r="H7" s="52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31" t="s">
        <v>32</v>
      </c>
      <c r="B1" s="131"/>
      <c r="C1" s="131"/>
      <c r="D1" s="131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30"/>
    </row>
    <row r="2" spans="1:24" ht="32.25" customHeight="1">
      <c r="A2" s="1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5.75" customHeight="1">
      <c r="A3" s="76" t="s">
        <v>314</v>
      </c>
      <c r="B3" s="76"/>
      <c r="C3" s="76"/>
      <c r="D3" s="76"/>
      <c r="E3" s="115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 t="s">
        <v>202</v>
      </c>
    </row>
    <row r="4" spans="1:24" ht="39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51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5" ht="21" customHeight="1">
      <c r="A6" s="32" t="s">
        <v>223</v>
      </c>
      <c r="B6" s="32" t="s">
        <v>223</v>
      </c>
      <c r="C6" s="32" t="s">
        <v>223</v>
      </c>
      <c r="D6" s="38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pans="1:24" s="1" customFormat="1" ht="21" customHeight="1">
      <c r="A7" s="26"/>
      <c r="B7" s="45"/>
      <c r="C7" s="45"/>
      <c r="D7" s="103"/>
      <c r="E7" s="91"/>
      <c r="F7" s="91"/>
      <c r="G7" s="98"/>
      <c r="H7" s="104"/>
      <c r="I7" s="98"/>
      <c r="J7" s="99"/>
      <c r="K7" s="104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5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1" ht="12.75" customHeight="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spans="5:23" ht="12.75" customHeight="1">
      <c r="E11" s="6"/>
      <c r="F11" s="6"/>
      <c r="G11" s="6"/>
      <c r="H11" s="6"/>
      <c r="S11" s="6"/>
      <c r="T11" s="6"/>
      <c r="U11" s="6"/>
      <c r="W11" s="6"/>
    </row>
    <row r="12" spans="3:22" ht="12.75" customHeight="1">
      <c r="C12" s="6"/>
      <c r="D12" s="6"/>
      <c r="E12" s="6"/>
      <c r="F12" s="6"/>
      <c r="G12" s="6"/>
      <c r="H12" s="6"/>
      <c r="R12" s="6"/>
      <c r="T12" s="6"/>
      <c r="V12" s="6"/>
    </row>
    <row r="13" spans="4:22" ht="12.75" customHeight="1">
      <c r="D13" s="6"/>
      <c r="F13" s="6"/>
      <c r="G13" s="6"/>
      <c r="H13" s="6"/>
      <c r="V13" s="6"/>
    </row>
    <row r="14" spans="4:8" ht="12.75" customHeight="1">
      <c r="D14" s="6"/>
      <c r="E14" s="6"/>
      <c r="F14" s="6"/>
      <c r="G14" s="6"/>
      <c r="H14" s="6"/>
    </row>
    <row r="15" ht="12.75" customHeight="1">
      <c r="H15" s="6"/>
    </row>
    <row r="16" spans="4:7" ht="12.75" customHeight="1">
      <c r="D16" s="6"/>
      <c r="E16" s="6"/>
      <c r="F16" s="6"/>
      <c r="G16" s="6"/>
    </row>
    <row r="17" ht="12.75" customHeight="1">
      <c r="S17" s="6"/>
    </row>
    <row r="18" ht="12.75" customHeight="1"/>
    <row r="19" spans="6:8" ht="12.75" customHeight="1">
      <c r="F19" s="6"/>
      <c r="H19" s="6"/>
    </row>
    <row r="20" ht="12.75" customHeight="1"/>
    <row r="21" ht="12.75" customHeight="1">
      <c r="L21" s="6"/>
    </row>
    <row r="22" ht="12.75" customHeight="1">
      <c r="I22" s="6"/>
    </row>
    <row r="23" ht="12.75" customHeight="1"/>
    <row r="24" ht="12.75" customHeight="1">
      <c r="I24" s="6"/>
    </row>
  </sheetData>
  <sheetProtection formatCells="0" formatColumns="0" formatRows="0"/>
  <mergeCells count="13">
    <mergeCell ref="A1:D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28" t="s">
        <v>36</v>
      </c>
      <c r="B1" s="128"/>
      <c r="C1" s="128"/>
      <c r="D1" s="6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30"/>
    </row>
    <row r="2" spans="1:19" ht="36.75" customHeight="1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" customHeight="1">
      <c r="A3" s="18" t="s">
        <v>314</v>
      </c>
      <c r="B3" s="18"/>
      <c r="C3" s="18"/>
      <c r="D3" s="111"/>
      <c r="E3" s="115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 t="s">
        <v>202</v>
      </c>
    </row>
    <row r="4" spans="1:19" ht="37.5" customHeight="1">
      <c r="A4" s="43" t="s">
        <v>245</v>
      </c>
      <c r="B4" s="43"/>
      <c r="C4" s="43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1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23.25" customHeight="1">
      <c r="A7" s="22"/>
      <c r="B7" s="51"/>
      <c r="C7" s="51"/>
      <c r="D7" s="112"/>
      <c r="E7" s="24"/>
      <c r="F7" s="24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spans="1:19" ht="12.75" customHeight="1">
      <c r="A9" s="6"/>
      <c r="E9" s="6"/>
      <c r="H9" s="6"/>
      <c r="L9" s="6"/>
      <c r="N9" s="6"/>
      <c r="P9" s="6"/>
      <c r="R9" s="6"/>
      <c r="S9" s="6"/>
    </row>
    <row r="10" spans="1:9" ht="12.75" customHeight="1">
      <c r="A10" s="6"/>
      <c r="B10" s="6"/>
      <c r="E10" s="6"/>
      <c r="F10" s="6"/>
      <c r="I10" s="6"/>
    </row>
    <row r="11" spans="1:8" ht="12.75" customHeight="1">
      <c r="A11" s="6"/>
      <c r="C11" s="6"/>
      <c r="H11" s="6"/>
    </row>
    <row r="12" spans="1:6" ht="12.75" customHeight="1">
      <c r="A12" s="6"/>
      <c r="F12" s="6"/>
    </row>
    <row r="13" spans="2:9" ht="12.75" customHeight="1">
      <c r="B13" s="6"/>
      <c r="D13" s="6"/>
      <c r="I13" s="6"/>
    </row>
    <row r="15" ht="12.75" customHeight="1">
      <c r="G15" s="6"/>
    </row>
    <row r="17" ht="12.7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23" t="s">
        <v>40</v>
      </c>
      <c r="B1" s="123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3" customHeight="1">
      <c r="A2" s="13" t="s">
        <v>484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0.25" customHeight="1">
      <c r="A3" s="3" t="s">
        <v>314</v>
      </c>
      <c r="B3" s="4"/>
      <c r="C3" s="4"/>
      <c r="D3" s="4"/>
      <c r="E3" s="125"/>
      <c r="F3" s="125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 t="s">
        <v>202</v>
      </c>
    </row>
    <row r="4" spans="1:24" ht="29.25" customHeight="1">
      <c r="A4" s="43" t="s">
        <v>245</v>
      </c>
      <c r="B4" s="43"/>
      <c r="C4" s="43"/>
      <c r="D4" s="38"/>
      <c r="E4" s="82" t="s">
        <v>203</v>
      </c>
      <c r="F4" s="43" t="s">
        <v>204</v>
      </c>
      <c r="G4" s="43" t="s">
        <v>205</v>
      </c>
      <c r="H4" s="43" t="s">
        <v>260</v>
      </c>
      <c r="I4" s="43"/>
      <c r="J4" s="43"/>
      <c r="K4" s="43"/>
      <c r="L4" s="43" t="s">
        <v>261</v>
      </c>
      <c r="M4" s="43"/>
      <c r="N4" s="43"/>
      <c r="O4" s="43"/>
      <c r="P4" s="43"/>
      <c r="Q4" s="43"/>
      <c r="R4" s="43"/>
      <c r="S4" s="43"/>
      <c r="T4" s="43"/>
      <c r="U4" s="43" t="s">
        <v>262</v>
      </c>
      <c r="V4" s="43" t="s">
        <v>263</v>
      </c>
      <c r="W4" s="43" t="s">
        <v>264</v>
      </c>
      <c r="X4" s="43" t="s">
        <v>265</v>
      </c>
    </row>
    <row r="5" spans="1:24" ht="49.5" customHeight="1">
      <c r="A5" s="43" t="s">
        <v>248</v>
      </c>
      <c r="B5" s="43" t="s">
        <v>249</v>
      </c>
      <c r="C5" s="67" t="s">
        <v>250</v>
      </c>
      <c r="D5" s="7" t="s">
        <v>266</v>
      </c>
      <c r="E5" s="61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2.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1.75" customHeight="1">
      <c r="A7" s="26"/>
      <c r="B7" s="45"/>
      <c r="C7" s="27"/>
      <c r="D7" s="126"/>
      <c r="E7" s="45"/>
      <c r="F7" s="27"/>
      <c r="G7" s="127">
        <v>0</v>
      </c>
      <c r="H7" s="40">
        <v>0</v>
      </c>
      <c r="I7" s="40">
        <v>0</v>
      </c>
      <c r="J7" s="40">
        <v>0</v>
      </c>
      <c r="K7" s="29">
        <v>0</v>
      </c>
      <c r="L7" s="28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</row>
    <row r="8" spans="1:24" ht="21.75" customHeight="1">
      <c r="A8" s="26" t="s">
        <v>253</v>
      </c>
      <c r="B8" s="45" t="s">
        <v>254</v>
      </c>
      <c r="C8" s="27" t="s">
        <v>255</v>
      </c>
      <c r="D8" s="126" t="s">
        <v>256</v>
      </c>
      <c r="E8" s="45" t="s">
        <v>224</v>
      </c>
      <c r="F8" s="27" t="s">
        <v>201</v>
      </c>
      <c r="G8" s="127">
        <v>0</v>
      </c>
      <c r="H8" s="40">
        <v>0</v>
      </c>
      <c r="I8" s="40">
        <v>0</v>
      </c>
      <c r="J8" s="40">
        <v>0</v>
      </c>
      <c r="K8" s="29">
        <v>0</v>
      </c>
      <c r="L8" s="28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</row>
    <row r="9" spans="1:24" ht="29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2" ht="12.75" customHeight="1">
      <c r="C10" s="6"/>
      <c r="F10" s="6"/>
      <c r="G10" s="6"/>
      <c r="H10" s="6"/>
      <c r="I10" s="6"/>
      <c r="J10" s="6"/>
      <c r="M10" s="6"/>
      <c r="N10" s="6"/>
      <c r="O10" s="6"/>
      <c r="T10" s="6"/>
      <c r="U10" s="6"/>
      <c r="V10" s="6"/>
    </row>
    <row r="11" spans="3:20" ht="21.75" customHeight="1">
      <c r="C11" s="6"/>
      <c r="E11" s="6"/>
      <c r="F11" s="6"/>
      <c r="G11" s="6"/>
      <c r="H11" s="6"/>
      <c r="I11" s="6"/>
      <c r="R11" s="6"/>
      <c r="T11" s="6"/>
    </row>
    <row r="12" spans="4:20" ht="21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21.75" customHeight="1">
      <c r="D13" s="6"/>
      <c r="G13" s="6"/>
      <c r="H13" s="6"/>
      <c r="J13" s="6"/>
      <c r="O13" s="6"/>
      <c r="W13" s="6"/>
    </row>
    <row r="14" spans="5:11" ht="21.75" customHeight="1">
      <c r="E14" s="6"/>
      <c r="H14" s="6"/>
      <c r="K14" s="6"/>
    </row>
    <row r="15" spans="7:10" ht="21.75" customHeight="1">
      <c r="G15" s="6"/>
      <c r="J15" s="6"/>
    </row>
    <row r="16" spans="4:12" ht="21.75" customHeight="1">
      <c r="D16" s="6"/>
      <c r="E16" s="6"/>
      <c r="G16" s="6"/>
      <c r="I16" s="6"/>
      <c r="K16" s="6"/>
      <c r="L16" s="6"/>
    </row>
    <row r="17" spans="5:7" ht="21.75" customHeight="1">
      <c r="E17" s="6"/>
      <c r="G17" s="6"/>
    </row>
    <row r="18" ht="21.75" customHeight="1">
      <c r="F18" s="6"/>
    </row>
    <row r="19" spans="6:7" ht="21.75" customHeight="1">
      <c r="F19" s="6"/>
      <c r="G19" s="6"/>
    </row>
    <row r="20" ht="21.75" customHeight="1">
      <c r="F20" s="6"/>
    </row>
    <row r="21" ht="21.75" customHeight="1">
      <c r="E21" s="6"/>
    </row>
    <row r="22" ht="21.75" customHeight="1">
      <c r="H22" s="6"/>
    </row>
    <row r="23" ht="21.75" customHeight="1">
      <c r="H23" s="6"/>
    </row>
    <row r="24" spans="7:10" ht="21.75" customHeight="1">
      <c r="G24" s="6"/>
      <c r="J24" s="6"/>
    </row>
    <row r="25" ht="21.75" customHeight="1"/>
    <row r="26" ht="21.75" customHeight="1"/>
    <row r="27" spans="12:13" ht="21.75" customHeight="1">
      <c r="L27" s="6"/>
      <c r="M27" s="6"/>
    </row>
    <row r="28" ht="21.75" customHeight="1"/>
    <row r="29" ht="21.75" customHeight="1">
      <c r="N29" s="6"/>
    </row>
  </sheetData>
  <sheetProtection formatCells="0" formatColumns="0" formatRows="0"/>
  <mergeCells count="14">
    <mergeCell ref="A1:B1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23" t="s">
        <v>44</v>
      </c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" customHeight="1">
      <c r="A2" s="13" t="s">
        <v>485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24" t="s">
        <v>1</v>
      </c>
      <c r="B3" s="18" t="s">
        <v>314</v>
      </c>
      <c r="C3" s="18"/>
      <c r="D3" s="18"/>
      <c r="E3" s="102"/>
      <c r="F3" s="102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 t="s">
        <v>202</v>
      </c>
    </row>
    <row r="4" spans="1:19" ht="27" customHeight="1">
      <c r="A4" s="15" t="s">
        <v>245</v>
      </c>
      <c r="B4" s="43"/>
      <c r="C4" s="43"/>
      <c r="D4" s="43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4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.7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20" s="1" customFormat="1" ht="30" customHeight="1">
      <c r="A7" s="22"/>
      <c r="B7" s="51"/>
      <c r="C7" s="51"/>
      <c r="D7" s="112"/>
      <c r="E7" s="24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14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101">
        <v>37</v>
      </c>
      <c r="B1" s="101"/>
      <c r="C1" s="10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120" t="s">
        <v>1</v>
      </c>
      <c r="B3" s="120"/>
      <c r="C3" s="120"/>
      <c r="D3" s="3" t="s">
        <v>314</v>
      </c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22" t="s">
        <v>202</v>
      </c>
    </row>
    <row r="4" spans="1:24" ht="24.75" customHeight="1">
      <c r="A4" s="15" t="s">
        <v>245</v>
      </c>
      <c r="B4" s="15"/>
      <c r="C4" s="15"/>
      <c r="D4" s="43"/>
      <c r="E4" s="43" t="s">
        <v>203</v>
      </c>
      <c r="F4" s="43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8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18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8" customHeight="1">
      <c r="A7" s="26"/>
      <c r="B7" s="45"/>
      <c r="C7" s="27"/>
      <c r="D7" s="113"/>
      <c r="E7" s="45"/>
      <c r="F7" s="27"/>
      <c r="G7" s="121">
        <v>12</v>
      </c>
      <c r="H7" s="99">
        <v>7.68</v>
      </c>
      <c r="I7" s="99">
        <v>7.68</v>
      </c>
      <c r="J7" s="99">
        <v>0</v>
      </c>
      <c r="K7" s="99">
        <v>0</v>
      </c>
      <c r="L7" s="99">
        <v>2.4</v>
      </c>
      <c r="M7" s="104">
        <v>0</v>
      </c>
      <c r="N7" s="98">
        <v>0</v>
      </c>
      <c r="O7" s="99">
        <v>0</v>
      </c>
      <c r="P7" s="99">
        <v>0</v>
      </c>
      <c r="Q7" s="99">
        <v>0</v>
      </c>
      <c r="R7" s="99">
        <v>0</v>
      </c>
      <c r="S7" s="99">
        <v>2.4</v>
      </c>
      <c r="T7" s="99">
        <v>0</v>
      </c>
      <c r="U7" s="99">
        <v>0</v>
      </c>
      <c r="V7" s="99">
        <v>0</v>
      </c>
      <c r="W7" s="99">
        <v>0</v>
      </c>
      <c r="X7" s="99">
        <v>1.92</v>
      </c>
    </row>
    <row r="8" spans="1:26" ht="18" customHeight="1">
      <c r="A8" s="26" t="s">
        <v>253</v>
      </c>
      <c r="B8" s="45" t="s">
        <v>254</v>
      </c>
      <c r="C8" s="27" t="s">
        <v>255</v>
      </c>
      <c r="D8" s="113" t="s">
        <v>256</v>
      </c>
      <c r="E8" s="45" t="s">
        <v>224</v>
      </c>
      <c r="F8" s="27" t="s">
        <v>201</v>
      </c>
      <c r="G8" s="121">
        <v>12</v>
      </c>
      <c r="H8" s="99">
        <v>7.68</v>
      </c>
      <c r="I8" s="99">
        <v>7.68</v>
      </c>
      <c r="J8" s="99">
        <v>0</v>
      </c>
      <c r="K8" s="99">
        <v>0</v>
      </c>
      <c r="L8" s="99">
        <v>2.4</v>
      </c>
      <c r="M8" s="104">
        <v>0</v>
      </c>
      <c r="N8" s="98">
        <v>0</v>
      </c>
      <c r="O8" s="99">
        <v>0</v>
      </c>
      <c r="P8" s="99">
        <v>0</v>
      </c>
      <c r="Q8" s="99">
        <v>0</v>
      </c>
      <c r="R8" s="99">
        <v>0</v>
      </c>
      <c r="S8" s="99">
        <v>2.4</v>
      </c>
      <c r="T8" s="99">
        <v>0</v>
      </c>
      <c r="U8" s="99">
        <v>0</v>
      </c>
      <c r="V8" s="99">
        <v>0</v>
      </c>
      <c r="W8" s="99">
        <v>0</v>
      </c>
      <c r="X8" s="99">
        <v>1.92</v>
      </c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6"/>
    </row>
    <row r="10" spans="1:24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5:25" ht="18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8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8" customHeight="1">
      <c r="E13" s="6"/>
      <c r="F13" s="6"/>
      <c r="G13" s="6"/>
      <c r="I13" s="6"/>
      <c r="T13" s="6"/>
      <c r="U13" s="6"/>
    </row>
    <row r="14" spans="6:21" ht="18" customHeight="1">
      <c r="F14" s="6"/>
      <c r="H14" s="6"/>
      <c r="S14" s="6"/>
      <c r="T14" s="6"/>
      <c r="U14" s="6"/>
    </row>
    <row r="15" spans="5:20" ht="18" customHeight="1">
      <c r="E15" s="6"/>
      <c r="F15" s="6"/>
      <c r="G15" s="6"/>
      <c r="H15" s="6"/>
      <c r="T15" s="6"/>
    </row>
    <row r="16" spans="6:8" ht="18" customHeight="1">
      <c r="F16" s="6"/>
      <c r="H16" s="6"/>
    </row>
    <row r="17" ht="18" customHeight="1">
      <c r="H17" s="6"/>
    </row>
    <row r="18" ht="18" customHeight="1">
      <c r="F18" s="6"/>
    </row>
    <row r="19" ht="18" customHeight="1">
      <c r="F19" s="6"/>
    </row>
    <row r="20" ht="18" customHeight="1"/>
    <row r="21" ht="18" customHeight="1"/>
    <row r="22" ht="18" customHeight="1">
      <c r="G22" s="6"/>
    </row>
  </sheetData>
  <sheetProtection formatCells="0" formatColumns="0" formatRows="0"/>
  <mergeCells count="14">
    <mergeCell ref="A1:C1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0.5" style="0" customWidth="1"/>
    <col min="4" max="4" width="9.16015625" style="0" customWidth="1"/>
    <col min="5" max="5" width="10.16015625" style="0" customWidth="1"/>
    <col min="6" max="20" width="8.16015625" style="0" customWidth="1"/>
  </cols>
  <sheetData>
    <row r="1" spans="1:20" ht="12.75" customHeight="1">
      <c r="A1" t="s">
        <v>10</v>
      </c>
      <c r="N1" s="244"/>
      <c r="T1" s="30"/>
    </row>
    <row r="2" spans="1:20" ht="24.75" customHeight="1">
      <c r="A2" s="13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240" t="s">
        <v>1</v>
      </c>
      <c r="B3" s="240" t="s">
        <v>201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106" t="s">
        <v>202</v>
      </c>
    </row>
    <row r="4" spans="1:20" ht="26.25" customHeight="1">
      <c r="A4" s="15" t="s">
        <v>203</v>
      </c>
      <c r="B4" s="61" t="s">
        <v>204</v>
      </c>
      <c r="C4" s="242" t="s">
        <v>205</v>
      </c>
      <c r="D4" s="15" t="s">
        <v>206</v>
      </c>
      <c r="E4" s="15"/>
      <c r="F4" s="15"/>
      <c r="G4" s="15"/>
      <c r="H4" s="15"/>
      <c r="I4" s="15"/>
      <c r="J4" s="15"/>
      <c r="K4" s="15"/>
      <c r="L4" s="15"/>
      <c r="M4" s="15" t="s">
        <v>207</v>
      </c>
      <c r="N4" s="15" t="s">
        <v>208</v>
      </c>
      <c r="O4" s="15" t="s">
        <v>209</v>
      </c>
      <c r="P4" s="15" t="s">
        <v>210</v>
      </c>
      <c r="Q4" s="15" t="s">
        <v>211</v>
      </c>
      <c r="R4" s="15"/>
      <c r="S4" s="15" t="s">
        <v>212</v>
      </c>
      <c r="T4" s="15" t="s">
        <v>213</v>
      </c>
    </row>
    <row r="5" spans="1:20" ht="28.5" customHeight="1">
      <c r="A5" s="15"/>
      <c r="B5" s="61"/>
      <c r="C5" s="242"/>
      <c r="D5" s="15" t="s">
        <v>214</v>
      </c>
      <c r="E5" s="15" t="s">
        <v>126</v>
      </c>
      <c r="F5" s="15" t="s">
        <v>130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215</v>
      </c>
      <c r="R5" s="15" t="s">
        <v>216</v>
      </c>
      <c r="S5" s="15"/>
      <c r="T5" s="15"/>
    </row>
    <row r="6" spans="1:20" ht="50.25" customHeight="1">
      <c r="A6" s="15"/>
      <c r="B6" s="61"/>
      <c r="C6" s="242"/>
      <c r="D6" s="15"/>
      <c r="E6" s="15"/>
      <c r="F6" s="44" t="s">
        <v>217</v>
      </c>
      <c r="G6" s="44" t="s">
        <v>218</v>
      </c>
      <c r="H6" s="34" t="s">
        <v>219</v>
      </c>
      <c r="I6" s="34" t="s">
        <v>220</v>
      </c>
      <c r="J6" s="15" t="s">
        <v>221</v>
      </c>
      <c r="K6" s="34" t="s">
        <v>222</v>
      </c>
      <c r="L6" s="34" t="s">
        <v>210</v>
      </c>
      <c r="M6" s="15"/>
      <c r="N6" s="15"/>
      <c r="O6" s="15"/>
      <c r="P6" s="15"/>
      <c r="Q6" s="15"/>
      <c r="R6" s="15"/>
      <c r="S6" s="15"/>
      <c r="T6" s="32"/>
    </row>
    <row r="7" spans="1:21" ht="30" customHeight="1">
      <c r="A7" s="38" t="s">
        <v>223</v>
      </c>
      <c r="B7" s="38" t="s">
        <v>223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78">
        <v>19</v>
      </c>
      <c r="U7" s="6"/>
    </row>
    <row r="8" spans="1:20" s="1" customFormat="1" ht="21" customHeight="1">
      <c r="A8" s="26"/>
      <c r="B8" s="26"/>
      <c r="C8" s="243">
        <v>131.57</v>
      </c>
      <c r="D8" s="243">
        <v>131.57</v>
      </c>
      <c r="E8" s="243">
        <v>119.57</v>
      </c>
      <c r="F8" s="243">
        <v>12</v>
      </c>
      <c r="G8" s="243">
        <v>0</v>
      </c>
      <c r="H8" s="243">
        <v>0</v>
      </c>
      <c r="I8" s="243">
        <v>0</v>
      </c>
      <c r="J8" s="243">
        <v>0</v>
      </c>
      <c r="K8" s="243">
        <v>12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</row>
    <row r="9" spans="1:22" ht="21" customHeight="1">
      <c r="A9" s="26" t="s">
        <v>224</v>
      </c>
      <c r="B9" s="26" t="s">
        <v>201</v>
      </c>
      <c r="C9" s="243">
        <v>131.57</v>
      </c>
      <c r="D9" s="243">
        <v>131.57</v>
      </c>
      <c r="E9" s="243">
        <v>119.57</v>
      </c>
      <c r="F9" s="243">
        <v>12</v>
      </c>
      <c r="G9" s="243">
        <v>0</v>
      </c>
      <c r="H9" s="243">
        <v>0</v>
      </c>
      <c r="I9" s="243">
        <v>0</v>
      </c>
      <c r="J9" s="243">
        <v>0</v>
      </c>
      <c r="K9" s="243">
        <v>12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7.75" customHeight="1">
      <c r="A2" s="13" t="s">
        <v>487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314</v>
      </c>
      <c r="B3" s="4"/>
      <c r="C3" s="4"/>
      <c r="D3" s="4"/>
      <c r="E3" s="11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6" t="s">
        <v>202</v>
      </c>
    </row>
    <row r="4" spans="1:19" ht="30" customHeight="1">
      <c r="A4" s="43" t="s">
        <v>245</v>
      </c>
      <c r="B4" s="43"/>
      <c r="C4" s="43"/>
      <c r="D4" s="43"/>
      <c r="E4" s="15" t="s">
        <v>203</v>
      </c>
      <c r="F4" s="33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2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pans="1:19" s="107" customFormat="1" ht="27.75" customHeight="1">
      <c r="A7" s="108"/>
      <c r="B7" s="109"/>
      <c r="C7" s="109"/>
      <c r="D7" s="110"/>
      <c r="E7" s="65"/>
      <c r="F7" s="65" t="s">
        <v>217</v>
      </c>
      <c r="G7" s="54">
        <v>12</v>
      </c>
      <c r="H7" s="119">
        <v>7.68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4.32</v>
      </c>
    </row>
    <row r="8" spans="1:19" ht="27.75" customHeight="1">
      <c r="A8" s="108" t="s">
        <v>253</v>
      </c>
      <c r="B8" s="109" t="s">
        <v>254</v>
      </c>
      <c r="C8" s="109" t="s">
        <v>255</v>
      </c>
      <c r="D8" s="110" t="s">
        <v>256</v>
      </c>
      <c r="E8" s="65" t="s">
        <v>224</v>
      </c>
      <c r="F8" s="65" t="s">
        <v>201</v>
      </c>
      <c r="G8" s="54">
        <v>12</v>
      </c>
      <c r="H8" s="119">
        <v>7.68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4.32</v>
      </c>
    </row>
    <row r="9" spans="1:18" ht="12.75" customHeight="1">
      <c r="A9" s="6"/>
      <c r="B9" s="6"/>
      <c r="C9" s="6"/>
      <c r="D9" s="6"/>
      <c r="E9" s="6"/>
      <c r="F9" s="6"/>
      <c r="H9" s="6"/>
      <c r="J9" s="6"/>
      <c r="Q9" s="6"/>
      <c r="R9" s="6"/>
    </row>
    <row r="10" spans="2:9" ht="12.75" customHeight="1">
      <c r="B10" s="6"/>
      <c r="C10" s="6"/>
      <c r="E10" s="6"/>
      <c r="F10" s="6"/>
      <c r="G10" s="6"/>
      <c r="I10" s="6"/>
    </row>
    <row r="11" spans="1:7" ht="27.75" customHeight="1">
      <c r="A11" s="6"/>
      <c r="C11" s="6"/>
      <c r="D11" s="6"/>
      <c r="E11" s="6"/>
      <c r="F11" s="6"/>
      <c r="G11" s="6"/>
    </row>
    <row r="12" spans="2:5" ht="27.75" customHeight="1">
      <c r="B12" s="6"/>
      <c r="E12" s="6"/>
    </row>
    <row r="13" ht="27.75" customHeight="1">
      <c r="G13" s="6"/>
    </row>
    <row r="14" spans="1:8" ht="27.75" customHeight="1">
      <c r="A14" s="6"/>
      <c r="H14" s="6"/>
    </row>
    <row r="15" spans="3:8" ht="27.75" customHeight="1">
      <c r="C15" s="6"/>
      <c r="H15" s="6"/>
    </row>
    <row r="16" ht="27.75" customHeight="1">
      <c r="H16" s="6"/>
    </row>
    <row r="17" ht="27.75" customHeight="1"/>
    <row r="18" ht="27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101" t="s">
        <v>56</v>
      </c>
      <c r="B1" s="101"/>
      <c r="C1" s="10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76" t="s">
        <v>314</v>
      </c>
      <c r="B3" s="76"/>
      <c r="C3" s="76"/>
      <c r="D3" s="76"/>
      <c r="E3" s="111"/>
      <c r="X3" s="31" t="s">
        <v>202</v>
      </c>
    </row>
    <row r="4" spans="1:24" ht="21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7.5" customHeight="1">
      <c r="A5" s="15" t="s">
        <v>248</v>
      </c>
      <c r="B5" s="15" t="s">
        <v>249</v>
      </c>
      <c r="C5" s="15" t="s">
        <v>250</v>
      </c>
      <c r="D5" s="78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0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0.25" customHeight="1">
      <c r="A7" s="26"/>
      <c r="B7" s="45"/>
      <c r="C7" s="27"/>
      <c r="D7" s="113"/>
      <c r="E7" s="45"/>
      <c r="F7" s="45"/>
      <c r="G7" s="99"/>
      <c r="H7" s="99"/>
      <c r="I7" s="99"/>
      <c r="J7" s="99"/>
      <c r="K7" s="104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" customHeight="1">
      <c r="A2" s="13" t="s">
        <v>489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.75" customHeight="1">
      <c r="A3" s="76" t="s">
        <v>314</v>
      </c>
      <c r="B3" s="76"/>
      <c r="C3" s="76"/>
      <c r="D3" s="76"/>
      <c r="E3" s="115"/>
      <c r="S3" s="100" t="s">
        <v>202</v>
      </c>
    </row>
    <row r="4" spans="1:19" ht="28.5" customHeight="1">
      <c r="A4" s="15" t="s">
        <v>245</v>
      </c>
      <c r="B4" s="15"/>
      <c r="C4" s="15"/>
      <c r="D4" s="15"/>
      <c r="E4" s="15" t="s">
        <v>490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9" customHeight="1">
      <c r="A5" s="15" t="s">
        <v>248</v>
      </c>
      <c r="B5" s="15" t="s">
        <v>249</v>
      </c>
      <c r="C5" s="15" t="s">
        <v>250</v>
      </c>
      <c r="D5" s="116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spans="1:22" ht="24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3">
        <v>10</v>
      </c>
      <c r="Q6" s="117">
        <v>11</v>
      </c>
      <c r="R6" s="85">
        <v>12</v>
      </c>
      <c r="S6" s="32">
        <v>13</v>
      </c>
      <c r="U6" s="6"/>
      <c r="V6" s="6"/>
    </row>
    <row r="7" spans="1:19" s="107" customFormat="1" ht="21" customHeight="1">
      <c r="A7" s="22"/>
      <c r="B7" s="51"/>
      <c r="C7" s="51"/>
      <c r="D7" s="112"/>
      <c r="E7" s="24"/>
      <c r="F7" s="24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101" t="s">
        <v>64</v>
      </c>
      <c r="B1" s="101"/>
      <c r="C1" s="10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1" customHeight="1">
      <c r="A3" s="76" t="s">
        <v>314</v>
      </c>
      <c r="B3" s="76"/>
      <c r="C3" s="76"/>
      <c r="D3" s="76"/>
      <c r="E3" s="102"/>
      <c r="X3" s="31" t="s">
        <v>202</v>
      </c>
    </row>
    <row r="4" spans="1:24" ht="22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33"/>
      <c r="U4" s="15" t="s">
        <v>262</v>
      </c>
      <c r="V4" s="61" t="s">
        <v>263</v>
      </c>
      <c r="W4" s="15" t="s">
        <v>264</v>
      </c>
      <c r="X4" s="15" t="s">
        <v>265</v>
      </c>
    </row>
    <row r="5" spans="1:24" ht="50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33" t="s">
        <v>269</v>
      </c>
      <c r="U5" s="15"/>
      <c r="V5" s="61"/>
      <c r="W5" s="15"/>
      <c r="X5" s="15"/>
    </row>
    <row r="6" spans="1:25" ht="18.7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pans="1:25" s="1" customFormat="1" ht="18.75" customHeight="1">
      <c r="A7" s="26"/>
      <c r="B7" s="45"/>
      <c r="C7" s="27"/>
      <c r="D7" s="113"/>
      <c r="E7" s="27"/>
      <c r="F7" s="91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4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.75" customHeight="1">
      <c r="A2" s="13" t="s">
        <v>491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8" t="s">
        <v>314</v>
      </c>
      <c r="B3" s="18"/>
      <c r="C3" s="18"/>
      <c r="D3" s="111"/>
      <c r="E3" s="102"/>
      <c r="S3" s="100" t="s">
        <v>202</v>
      </c>
    </row>
    <row r="4" spans="1:19" ht="35.25" customHeight="1">
      <c r="A4" s="43" t="s">
        <v>245</v>
      </c>
      <c r="B4" s="43"/>
      <c r="C4" s="43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8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23.25" customHeight="1">
      <c r="A7" s="22"/>
      <c r="B7" s="23"/>
      <c r="C7" s="22"/>
      <c r="D7" s="112"/>
      <c r="E7" s="22"/>
      <c r="F7" s="2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B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6"/>
    </row>
    <row r="2" spans="1:19" ht="40.5" customHeight="1">
      <c r="A2" s="13" t="s">
        <v>492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3.25" customHeight="1">
      <c r="A3" s="76" t="s">
        <v>314</v>
      </c>
      <c r="B3" s="76"/>
      <c r="C3" s="76"/>
      <c r="D3" s="76"/>
      <c r="E3" s="102"/>
      <c r="S3" s="100" t="s">
        <v>202</v>
      </c>
    </row>
    <row r="4" spans="1:19" ht="30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0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33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33.75" customHeight="1">
      <c r="A7" s="108"/>
      <c r="B7" s="109"/>
      <c r="C7" s="109"/>
      <c r="D7" s="110"/>
      <c r="E7" s="65"/>
      <c r="F7" s="65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101" t="s">
        <v>76</v>
      </c>
      <c r="B1" s="10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6"/>
    </row>
    <row r="2" spans="1:24" ht="28.5" customHeight="1">
      <c r="A2" s="13" t="s">
        <v>492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76" t="s">
        <v>314</v>
      </c>
      <c r="B3" s="76"/>
      <c r="C3" s="76"/>
      <c r="D3" s="76"/>
      <c r="E3" s="102"/>
      <c r="X3" s="31" t="s">
        <v>202</v>
      </c>
    </row>
    <row r="4" spans="1:24" ht="19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  <c r="X4" s="15" t="s">
        <v>493</v>
      </c>
    </row>
    <row r="5" spans="1:24" ht="42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/>
      <c r="U5" s="15"/>
      <c r="V5" s="15"/>
      <c r="W5" s="15"/>
      <c r="X5" s="15"/>
    </row>
    <row r="6" spans="1:24" ht="19.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9.5" customHeight="1">
      <c r="A7" s="26"/>
      <c r="B7" s="27"/>
      <c r="C7" s="26"/>
      <c r="D7" s="103"/>
      <c r="E7" s="91"/>
      <c r="F7" s="91"/>
      <c r="G7" s="98"/>
      <c r="H7" s="104"/>
      <c r="I7" s="105"/>
      <c r="J7" s="98"/>
      <c r="K7" s="104"/>
      <c r="L7" s="105"/>
      <c r="M7" s="105"/>
      <c r="N7" s="105"/>
      <c r="O7" s="105"/>
      <c r="P7" s="105"/>
      <c r="Q7" s="105"/>
      <c r="R7" s="105"/>
      <c r="S7" s="98"/>
      <c r="T7" s="99"/>
      <c r="U7" s="99"/>
      <c r="V7" s="99"/>
      <c r="W7" s="99"/>
      <c r="X7" s="99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4">
    <mergeCell ref="A1:B1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3" t="s">
        <v>494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.75" customHeight="1">
      <c r="A3" s="18" t="s">
        <v>314</v>
      </c>
      <c r="B3" s="18"/>
      <c r="C3" s="18"/>
      <c r="S3" s="100" t="s">
        <v>202</v>
      </c>
    </row>
    <row r="4" spans="1:19" ht="16.5" customHeight="1">
      <c r="A4" s="78" t="s">
        <v>495</v>
      </c>
      <c r="B4" s="15" t="s">
        <v>203</v>
      </c>
      <c r="C4" s="15" t="s">
        <v>204</v>
      </c>
      <c r="D4" s="7" t="s">
        <v>496</v>
      </c>
      <c r="E4" s="15" t="s">
        <v>497</v>
      </c>
      <c r="F4" s="15" t="s">
        <v>498</v>
      </c>
      <c r="G4" s="15" t="s">
        <v>499</v>
      </c>
      <c r="H4" s="7" t="s">
        <v>500</v>
      </c>
      <c r="I4" s="33" t="s">
        <v>501</v>
      </c>
      <c r="J4" s="33" t="s">
        <v>502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ht="23.25" customHeight="1">
      <c r="A5" s="78"/>
      <c r="B5" s="15"/>
      <c r="C5" s="15"/>
      <c r="D5" s="7"/>
      <c r="E5" s="15"/>
      <c r="F5" s="15"/>
      <c r="G5" s="15"/>
      <c r="H5" s="7"/>
      <c r="I5" s="33"/>
      <c r="J5" s="67" t="s">
        <v>217</v>
      </c>
      <c r="K5" s="43" t="s">
        <v>503</v>
      </c>
      <c r="L5" s="43"/>
      <c r="M5" s="67"/>
      <c r="N5" s="67" t="s">
        <v>504</v>
      </c>
      <c r="O5" s="67" t="s">
        <v>505</v>
      </c>
      <c r="P5" s="67" t="s">
        <v>211</v>
      </c>
      <c r="Q5" s="67" t="s">
        <v>212</v>
      </c>
      <c r="R5" s="67" t="s">
        <v>213</v>
      </c>
      <c r="S5" s="43" t="s">
        <v>506</v>
      </c>
    </row>
    <row r="6" spans="1:19" ht="56.25" customHeight="1">
      <c r="A6" s="78"/>
      <c r="B6" s="15"/>
      <c r="C6" s="15"/>
      <c r="D6" s="7"/>
      <c r="E6" s="15"/>
      <c r="F6" s="15"/>
      <c r="G6" s="15"/>
      <c r="H6" s="7"/>
      <c r="I6" s="33"/>
      <c r="J6" s="32"/>
      <c r="K6" s="94" t="s">
        <v>507</v>
      </c>
      <c r="L6" s="95" t="s">
        <v>376</v>
      </c>
      <c r="M6" s="96" t="s">
        <v>252</v>
      </c>
      <c r="N6" s="83"/>
      <c r="O6" s="83"/>
      <c r="P6" s="83"/>
      <c r="Q6" s="83"/>
      <c r="R6" s="83"/>
      <c r="S6" s="32"/>
    </row>
    <row r="7" spans="1:19" s="1" customFormat="1" ht="40.5" customHeight="1">
      <c r="A7" s="90"/>
      <c r="B7" s="27"/>
      <c r="C7" s="91"/>
      <c r="D7" s="65"/>
      <c r="E7" s="91"/>
      <c r="F7" s="26"/>
      <c r="G7" s="92"/>
      <c r="H7" s="93"/>
      <c r="I7" s="97"/>
      <c r="J7" s="98"/>
      <c r="K7" s="99"/>
      <c r="L7" s="99"/>
      <c r="M7" s="99"/>
      <c r="N7" s="99"/>
      <c r="O7" s="99"/>
      <c r="P7" s="99"/>
      <c r="Q7" s="99"/>
      <c r="R7" s="99"/>
      <c r="S7" s="99"/>
    </row>
    <row r="8" spans="1:20" ht="5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T8" s="6"/>
    </row>
    <row r="9" spans="3:16" ht="19.5" customHeight="1">
      <c r="C9" s="6"/>
      <c r="E9" s="6"/>
      <c r="F9" s="6"/>
      <c r="G9" s="6"/>
      <c r="H9" s="6"/>
      <c r="I9" s="6"/>
      <c r="K9" s="6"/>
      <c r="L9" s="6"/>
      <c r="N9" s="6"/>
      <c r="O9" s="6"/>
      <c r="P9" s="6"/>
    </row>
    <row r="10" spans="4:16" ht="23.25" customHeight="1">
      <c r="D10" s="6"/>
      <c r="E10" s="6"/>
      <c r="F10" s="6"/>
      <c r="G10" s="6"/>
      <c r="I10" s="6"/>
      <c r="K10" s="6"/>
      <c r="O10" s="6"/>
      <c r="P10" s="6"/>
    </row>
    <row r="11" ht="12.75" customHeight="1">
      <c r="L11" s="6"/>
    </row>
    <row r="12" spans="6:7" ht="12.75" customHeight="1">
      <c r="F12" s="6"/>
      <c r="G12" s="6"/>
    </row>
    <row r="13" spans="4:18" ht="12.75" customHeight="1">
      <c r="D13" s="6"/>
      <c r="J13" s="6"/>
      <c r="N13" s="6"/>
      <c r="R13" s="6"/>
    </row>
    <row r="14" ht="12.75" customHeight="1"/>
    <row r="15" ht="12.75" customHeight="1">
      <c r="I15" s="6"/>
    </row>
    <row r="16" ht="12.75" customHeight="1"/>
    <row r="17" ht="12.75" customHeight="1"/>
    <row r="18" ht="12.75" customHeight="1"/>
    <row r="19" ht="12.75" customHeight="1">
      <c r="J19" s="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75" t="s">
        <v>508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1" customFormat="1" ht="19.5" customHeight="1">
      <c r="A3" s="76" t="s">
        <v>314</v>
      </c>
      <c r="B3" s="76"/>
      <c r="C3" s="76"/>
      <c r="D3" s="77"/>
      <c r="S3" s="1" t="s">
        <v>202</v>
      </c>
    </row>
    <row r="4" spans="1:19" ht="21" customHeight="1">
      <c r="A4" s="78" t="s">
        <v>495</v>
      </c>
      <c r="B4" s="15" t="s">
        <v>203</v>
      </c>
      <c r="C4" s="15" t="s">
        <v>204</v>
      </c>
      <c r="D4" s="15" t="s">
        <v>509</v>
      </c>
      <c r="E4" s="15"/>
      <c r="F4" s="15"/>
      <c r="G4" s="15" t="s">
        <v>510</v>
      </c>
      <c r="H4" s="33" t="s">
        <v>511</v>
      </c>
      <c r="I4" s="15" t="s">
        <v>512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spans="1:19" ht="19.5" customHeight="1">
      <c r="A5" s="78"/>
      <c r="B5" s="15"/>
      <c r="C5" s="15"/>
      <c r="D5" s="15" t="s">
        <v>513</v>
      </c>
      <c r="E5" s="15" t="s">
        <v>514</v>
      </c>
      <c r="F5" s="15" t="s">
        <v>515</v>
      </c>
      <c r="G5" s="15"/>
      <c r="H5" s="15"/>
      <c r="I5" s="43" t="s">
        <v>217</v>
      </c>
      <c r="J5" s="43" t="s">
        <v>206</v>
      </c>
      <c r="K5" s="43"/>
      <c r="L5" s="43"/>
      <c r="M5" s="43" t="s">
        <v>374</v>
      </c>
      <c r="N5" s="67" t="s">
        <v>247</v>
      </c>
      <c r="O5" s="81" t="s">
        <v>211</v>
      </c>
      <c r="P5" s="82" t="s">
        <v>213</v>
      </c>
      <c r="Q5" s="43" t="s">
        <v>506</v>
      </c>
      <c r="R5" s="43" t="s">
        <v>516</v>
      </c>
      <c r="S5" s="43" t="s">
        <v>517</v>
      </c>
    </row>
    <row r="6" spans="1:20" ht="45" customHeight="1">
      <c r="A6" s="78"/>
      <c r="B6" s="15"/>
      <c r="C6" s="15"/>
      <c r="D6" s="15"/>
      <c r="E6" s="15"/>
      <c r="F6" s="15"/>
      <c r="G6" s="32"/>
      <c r="H6" s="32"/>
      <c r="I6" s="32"/>
      <c r="J6" s="32" t="s">
        <v>507</v>
      </c>
      <c r="K6" s="32" t="s">
        <v>376</v>
      </c>
      <c r="L6" s="32" t="s">
        <v>518</v>
      </c>
      <c r="M6" s="32"/>
      <c r="N6" s="83"/>
      <c r="O6" s="84"/>
      <c r="P6" s="85"/>
      <c r="Q6" s="32"/>
      <c r="R6" s="32"/>
      <c r="S6" s="32"/>
      <c r="T6" s="6"/>
    </row>
    <row r="7" spans="1:19" s="1" customFormat="1" ht="23.25" customHeight="1">
      <c r="A7" s="79"/>
      <c r="B7" s="80"/>
      <c r="C7" s="80"/>
      <c r="D7" s="80"/>
      <c r="E7" s="80"/>
      <c r="F7" s="80"/>
      <c r="G7" s="80"/>
      <c r="H7" s="80"/>
      <c r="I7" s="86"/>
      <c r="J7" s="86"/>
      <c r="K7" s="86"/>
      <c r="L7" s="87"/>
      <c r="M7" s="88"/>
      <c r="N7" s="87"/>
      <c r="O7" s="88"/>
      <c r="P7" s="86"/>
      <c r="Q7" s="87"/>
      <c r="R7" s="89"/>
      <c r="S7" s="80"/>
    </row>
    <row r="8" spans="1:20" ht="9.7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9.7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9.7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9.7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9.7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9.75" customHeight="1">
      <c r="B14" s="6"/>
      <c r="D14" s="6"/>
      <c r="E14" s="6"/>
      <c r="F14" s="6"/>
      <c r="G14" s="6"/>
      <c r="K14" s="6"/>
      <c r="P14" s="6"/>
      <c r="Q14" s="6"/>
    </row>
    <row r="15" spans="6:18" ht="11.2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11.25" customHeight="1">
      <c r="E16" s="6"/>
      <c r="F16" s="6"/>
      <c r="I16" s="6"/>
      <c r="L16" s="6"/>
    </row>
    <row r="17" spans="2:18" ht="11.25" customHeight="1">
      <c r="B17" s="6"/>
      <c r="D17" s="6"/>
      <c r="F17" s="6"/>
      <c r="G17" s="6"/>
      <c r="H17" s="6"/>
      <c r="I17" s="6"/>
      <c r="K17" s="6"/>
      <c r="R17" s="6"/>
    </row>
    <row r="18" spans="10:12" ht="11.25" customHeight="1">
      <c r="J18" s="6"/>
      <c r="L18" s="6"/>
    </row>
    <row r="19" spans="6:7" ht="11.25" customHeight="1">
      <c r="F19" s="6"/>
      <c r="G19" s="6"/>
    </row>
    <row r="20" spans="7:12" ht="11.25" customHeight="1">
      <c r="G20" s="6"/>
      <c r="L20" s="6"/>
    </row>
    <row r="21" spans="4:11" ht="11.25" customHeight="1">
      <c r="D21" s="6"/>
      <c r="F21" s="6"/>
      <c r="I21" s="6"/>
      <c r="K21" s="6"/>
    </row>
    <row r="22" ht="11.25" customHeight="1">
      <c r="I22" s="6"/>
    </row>
    <row r="23" ht="11.25" customHeight="1">
      <c r="G23" s="6"/>
    </row>
    <row r="24" ht="11.25" customHeight="1"/>
    <row r="25" spans="4:7" ht="11.25" customHeight="1">
      <c r="D25" s="6"/>
      <c r="G25" s="6"/>
    </row>
    <row r="26" ht="11.25" customHeight="1">
      <c r="H26" s="6"/>
    </row>
    <row r="27" ht="11.2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N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0"/>
    </row>
    <row r="2" ht="12.75" customHeight="1">
      <c r="AO2" s="30"/>
    </row>
    <row r="3" spans="1:43" ht="25.5" customHeight="1">
      <c r="A3" s="13" t="s">
        <v>519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4"/>
    </row>
    <row r="4" spans="1:30" ht="17.25" customHeight="1">
      <c r="A4" s="46" t="s">
        <v>314</v>
      </c>
      <c r="B4" s="4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42" ht="17.25" customHeight="1">
      <c r="A5" s="43" t="s">
        <v>203</v>
      </c>
      <c r="B5" s="43" t="s">
        <v>204</v>
      </c>
      <c r="C5" s="15" t="s">
        <v>520</v>
      </c>
      <c r="D5" s="15" t="s">
        <v>521</v>
      </c>
      <c r="E5" s="15" t="s">
        <v>522</v>
      </c>
      <c r="F5" s="15" t="s">
        <v>523</v>
      </c>
      <c r="G5" s="15"/>
      <c r="H5" s="15"/>
      <c r="I5" s="15"/>
      <c r="J5" s="15"/>
      <c r="K5" s="15"/>
      <c r="L5" s="33"/>
      <c r="M5" s="15" t="s">
        <v>524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7.25" customHeight="1">
      <c r="A6" s="15"/>
      <c r="B6" s="15"/>
      <c r="C6" s="15"/>
      <c r="D6" s="15"/>
      <c r="E6" s="15"/>
      <c r="F6" s="15" t="s">
        <v>217</v>
      </c>
      <c r="G6" s="15" t="s">
        <v>525</v>
      </c>
      <c r="H6" s="15" t="s">
        <v>526</v>
      </c>
      <c r="I6" s="15"/>
      <c r="J6" s="15"/>
      <c r="K6" s="15"/>
      <c r="L6" s="15" t="s">
        <v>527</v>
      </c>
      <c r="M6" s="67" t="s">
        <v>205</v>
      </c>
      <c r="N6" s="15" t="s">
        <v>528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529</v>
      </c>
      <c r="AF6" s="15"/>
      <c r="AG6" s="15"/>
      <c r="AH6" s="15"/>
      <c r="AI6" s="15" t="s">
        <v>530</v>
      </c>
      <c r="AJ6" s="15"/>
      <c r="AK6" s="15"/>
      <c r="AL6" s="15" t="s">
        <v>531</v>
      </c>
      <c r="AM6" s="15"/>
      <c r="AN6" s="15"/>
      <c r="AO6" s="15"/>
      <c r="AP6" s="15"/>
    </row>
    <row r="7" spans="1:42" ht="17.25" customHeight="1">
      <c r="A7" s="15"/>
      <c r="B7" s="15"/>
      <c r="C7" s="15"/>
      <c r="D7" s="15"/>
      <c r="E7" s="15"/>
      <c r="F7" s="15"/>
      <c r="G7" s="15"/>
      <c r="H7" s="15" t="s">
        <v>532</v>
      </c>
      <c r="I7" s="15" t="s">
        <v>533</v>
      </c>
      <c r="J7" s="15"/>
      <c r="K7" s="15"/>
      <c r="L7" s="15"/>
      <c r="M7" s="15"/>
      <c r="N7" s="15" t="s">
        <v>217</v>
      </c>
      <c r="O7" s="15" t="s">
        <v>534</v>
      </c>
      <c r="P7" s="15"/>
      <c r="Q7" s="15"/>
      <c r="R7" s="15"/>
      <c r="S7" s="15"/>
      <c r="T7" s="15"/>
      <c r="U7" s="15" t="s">
        <v>535</v>
      </c>
      <c r="V7" s="15"/>
      <c r="W7" s="15"/>
      <c r="X7" s="15"/>
      <c r="Y7" s="15"/>
      <c r="Z7" s="15"/>
      <c r="AA7" s="15"/>
      <c r="AB7" s="15"/>
      <c r="AC7" s="15"/>
      <c r="AD7" s="15" t="s">
        <v>536</v>
      </c>
      <c r="AE7" s="15" t="s">
        <v>217</v>
      </c>
      <c r="AF7" s="15" t="s">
        <v>537</v>
      </c>
      <c r="AG7" s="15" t="s">
        <v>538</v>
      </c>
      <c r="AH7" s="15" t="s">
        <v>539</v>
      </c>
      <c r="AI7" s="15" t="s">
        <v>217</v>
      </c>
      <c r="AJ7" s="15" t="s">
        <v>540</v>
      </c>
      <c r="AK7" s="15" t="s">
        <v>541</v>
      </c>
      <c r="AL7" s="15" t="s">
        <v>542</v>
      </c>
      <c r="AM7" s="15" t="s">
        <v>543</v>
      </c>
      <c r="AN7" s="15" t="s">
        <v>544</v>
      </c>
      <c r="AO7" s="15" t="s">
        <v>545</v>
      </c>
      <c r="AP7" s="7" t="s">
        <v>546</v>
      </c>
    </row>
    <row r="8" spans="1:42" ht="15" customHeight="1">
      <c r="A8" s="15"/>
      <c r="B8" s="15"/>
      <c r="C8" s="15"/>
      <c r="D8" s="15"/>
      <c r="E8" s="15"/>
      <c r="F8" s="15"/>
      <c r="G8" s="15"/>
      <c r="H8" s="15"/>
      <c r="I8" s="15" t="s">
        <v>547</v>
      </c>
      <c r="J8" s="15" t="s">
        <v>548</v>
      </c>
      <c r="K8" s="15" t="s">
        <v>549</v>
      </c>
      <c r="L8" s="15"/>
      <c r="M8" s="15"/>
      <c r="N8" s="15"/>
      <c r="O8" s="15" t="s">
        <v>507</v>
      </c>
      <c r="P8" s="15" t="s">
        <v>538</v>
      </c>
      <c r="Q8" s="15" t="s">
        <v>550</v>
      </c>
      <c r="R8" s="15" t="s">
        <v>539</v>
      </c>
      <c r="S8" s="15" t="s">
        <v>551</v>
      </c>
      <c r="T8" s="15" t="s">
        <v>552</v>
      </c>
      <c r="U8" s="15" t="s">
        <v>507</v>
      </c>
      <c r="V8" s="15" t="s">
        <v>553</v>
      </c>
      <c r="W8" s="15"/>
      <c r="X8" s="15"/>
      <c r="Y8" s="15"/>
      <c r="Z8" s="15" t="s">
        <v>554</v>
      </c>
      <c r="AA8" s="72" t="s">
        <v>555</v>
      </c>
      <c r="AB8" s="72"/>
      <c r="AC8" s="72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spans="1:42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507</v>
      </c>
      <c r="W9" s="15" t="s">
        <v>538</v>
      </c>
      <c r="X9" s="15" t="s">
        <v>539</v>
      </c>
      <c r="Y9" s="15" t="s">
        <v>360</v>
      </c>
      <c r="Z9" s="15"/>
      <c r="AA9" s="7" t="s">
        <v>556</v>
      </c>
      <c r="AB9" s="7" t="s">
        <v>557</v>
      </c>
      <c r="AC9" s="7" t="s">
        <v>549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spans="1:42" ht="48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spans="1:43" ht="18" customHeight="1">
      <c r="A11" s="48" t="s">
        <v>223</v>
      </c>
      <c r="B11" s="48" t="s">
        <v>223</v>
      </c>
      <c r="C11" s="48" t="s">
        <v>223</v>
      </c>
      <c r="D11" s="48" t="s">
        <v>223</v>
      </c>
      <c r="E11" s="48" t="s">
        <v>223</v>
      </c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69">
        <v>16</v>
      </c>
      <c r="V11" s="70">
        <v>17</v>
      </c>
      <c r="W11" s="71">
        <v>18</v>
      </c>
      <c r="X11" s="48">
        <v>19</v>
      </c>
      <c r="Y11" s="48">
        <v>20</v>
      </c>
      <c r="Z11" s="48">
        <v>21</v>
      </c>
      <c r="AA11" s="48">
        <v>22</v>
      </c>
      <c r="AB11" s="48">
        <v>23</v>
      </c>
      <c r="AC11" s="48">
        <v>24</v>
      </c>
      <c r="AD11" s="48">
        <v>25</v>
      </c>
      <c r="AE11" s="48">
        <v>26</v>
      </c>
      <c r="AF11" s="48">
        <v>27</v>
      </c>
      <c r="AG11" s="48">
        <v>28</v>
      </c>
      <c r="AH11" s="48">
        <v>29</v>
      </c>
      <c r="AI11" s="48">
        <v>30</v>
      </c>
      <c r="AJ11" s="48">
        <v>31</v>
      </c>
      <c r="AK11" s="48">
        <v>32</v>
      </c>
      <c r="AL11" s="69">
        <v>33</v>
      </c>
      <c r="AM11" s="73">
        <v>34</v>
      </c>
      <c r="AN11" s="71">
        <v>35</v>
      </c>
      <c r="AO11" s="48">
        <v>36</v>
      </c>
      <c r="AP11" s="48">
        <v>37</v>
      </c>
      <c r="AQ11" s="6"/>
    </row>
    <row r="12" spans="1:42" s="1" customFormat="1" ht="18" customHeight="1">
      <c r="A12" s="65" t="s">
        <v>224</v>
      </c>
      <c r="B12" s="65" t="s">
        <v>558</v>
      </c>
      <c r="C12" s="65" t="s">
        <v>559</v>
      </c>
      <c r="D12" s="65" t="s">
        <v>559</v>
      </c>
      <c r="E12" s="65" t="s">
        <v>560</v>
      </c>
      <c r="F12" s="66">
        <v>9</v>
      </c>
      <c r="G12" s="66">
        <v>0</v>
      </c>
      <c r="H12" s="66">
        <v>9</v>
      </c>
      <c r="I12" s="66">
        <v>0</v>
      </c>
      <c r="J12" s="66">
        <v>9</v>
      </c>
      <c r="K12" s="66">
        <v>0</v>
      </c>
      <c r="L12" s="66">
        <v>0</v>
      </c>
      <c r="M12" s="66">
        <v>10</v>
      </c>
      <c r="N12" s="66">
        <v>9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9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9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1</v>
      </c>
      <c r="AJ12" s="66">
        <v>0</v>
      </c>
      <c r="AK12" s="66">
        <v>1</v>
      </c>
      <c r="AL12" s="66">
        <v>0</v>
      </c>
      <c r="AM12" s="66">
        <v>0</v>
      </c>
      <c r="AN12" s="66">
        <v>0</v>
      </c>
      <c r="AO12" s="66">
        <v>0</v>
      </c>
      <c r="AP12" s="60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8" t="s">
        <v>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96"/>
    </row>
    <row r="2" spans="1:20" ht="21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196" t="s">
        <v>1</v>
      </c>
      <c r="B3" s="3" t="s">
        <v>201</v>
      </c>
      <c r="C3" s="4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 t="s">
        <v>202</v>
      </c>
    </row>
    <row r="4" spans="1:20" ht="27.75" customHeight="1">
      <c r="A4" s="15" t="s">
        <v>203</v>
      </c>
      <c r="B4" s="43" t="s">
        <v>204</v>
      </c>
      <c r="C4" s="15" t="s">
        <v>226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227</v>
      </c>
      <c r="N4" s="15"/>
      <c r="O4" s="15"/>
      <c r="P4" s="15"/>
      <c r="Q4" s="32" t="s">
        <v>228</v>
      </c>
      <c r="R4" s="32"/>
      <c r="S4" s="32"/>
      <c r="T4" s="32"/>
    </row>
    <row r="5" spans="1:20" ht="29.25" customHeight="1">
      <c r="A5" s="15"/>
      <c r="B5" s="15"/>
      <c r="C5" s="15" t="s">
        <v>205</v>
      </c>
      <c r="D5" s="15" t="s">
        <v>229</v>
      </c>
      <c r="E5" s="15"/>
      <c r="F5" s="15"/>
      <c r="G5" s="15"/>
      <c r="H5" s="15"/>
      <c r="I5" s="15"/>
      <c r="J5" s="15"/>
      <c r="K5" s="15" t="s">
        <v>207</v>
      </c>
      <c r="L5" s="15" t="s">
        <v>230</v>
      </c>
      <c r="M5" s="15" t="s">
        <v>217</v>
      </c>
      <c r="N5" s="15" t="s">
        <v>229</v>
      </c>
      <c r="O5" s="15" t="s">
        <v>207</v>
      </c>
      <c r="P5" s="15" t="s">
        <v>230</v>
      </c>
      <c r="Q5" s="33" t="s">
        <v>217</v>
      </c>
      <c r="R5" s="33" t="s">
        <v>231</v>
      </c>
      <c r="S5" s="33" t="s">
        <v>232</v>
      </c>
      <c r="T5" s="15" t="s">
        <v>230</v>
      </c>
    </row>
    <row r="6" spans="1:20" ht="38.25" customHeight="1">
      <c r="A6" s="15"/>
      <c r="B6" s="15"/>
      <c r="C6" s="15"/>
      <c r="D6" s="15" t="s">
        <v>217</v>
      </c>
      <c r="E6" s="15" t="s">
        <v>218</v>
      </c>
      <c r="F6" s="15" t="s">
        <v>219</v>
      </c>
      <c r="G6" s="15" t="s">
        <v>220</v>
      </c>
      <c r="H6" s="15" t="s">
        <v>221</v>
      </c>
      <c r="I6" s="15" t="s">
        <v>222</v>
      </c>
      <c r="J6" s="15" t="s">
        <v>233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spans="1:20" ht="20.25" customHeight="1">
      <c r="A7" s="38" t="s">
        <v>223</v>
      </c>
      <c r="B7" s="15" t="s">
        <v>223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pans="1:20" s="1" customFormat="1" ht="21" customHeight="1">
      <c r="A8" s="146" t="s">
        <v>224</v>
      </c>
      <c r="B8" s="143" t="s">
        <v>201</v>
      </c>
      <c r="C8" s="52">
        <v>12</v>
      </c>
      <c r="D8" s="53">
        <v>12</v>
      </c>
      <c r="E8" s="53">
        <v>0</v>
      </c>
      <c r="F8" s="53">
        <v>0</v>
      </c>
      <c r="G8" s="53">
        <v>0</v>
      </c>
      <c r="H8" s="54">
        <v>0</v>
      </c>
      <c r="I8" s="55">
        <v>12</v>
      </c>
      <c r="J8" s="52">
        <v>0</v>
      </c>
      <c r="K8" s="53">
        <v>0</v>
      </c>
      <c r="L8" s="53">
        <v>0</v>
      </c>
      <c r="M8" s="53">
        <v>6</v>
      </c>
      <c r="N8" s="53">
        <v>6</v>
      </c>
      <c r="O8" s="54">
        <v>0</v>
      </c>
      <c r="P8" s="52">
        <v>0</v>
      </c>
      <c r="Q8" s="53">
        <v>0</v>
      </c>
      <c r="R8" s="53">
        <v>0</v>
      </c>
      <c r="S8" s="54">
        <v>0</v>
      </c>
      <c r="T8" s="55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F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 t="s">
        <v>92</v>
      </c>
      <c r="B1" s="6"/>
      <c r="AE1" s="30"/>
    </row>
    <row r="2" spans="1:31" ht="27.75" customHeight="1">
      <c r="A2" s="13" t="s">
        <v>561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" ht="19.5" customHeight="1">
      <c r="A3" s="3" t="s">
        <v>314</v>
      </c>
      <c r="B3" s="4"/>
      <c r="C3" s="4"/>
      <c r="D3" s="6"/>
    </row>
    <row r="4" spans="1:32" ht="27" customHeight="1">
      <c r="A4" s="43" t="s">
        <v>203</v>
      </c>
      <c r="B4" s="43" t="s">
        <v>204</v>
      </c>
      <c r="C4" s="43" t="s">
        <v>562</v>
      </c>
      <c r="D4" s="15" t="s">
        <v>563</v>
      </c>
      <c r="E4" s="15" t="s">
        <v>564</v>
      </c>
      <c r="F4" s="15" t="s">
        <v>565</v>
      </c>
      <c r="G4" s="15"/>
      <c r="H4" s="15"/>
      <c r="I4" s="15"/>
      <c r="J4" s="15"/>
      <c r="K4" s="15"/>
      <c r="L4" s="15"/>
      <c r="M4" s="15" t="s">
        <v>566</v>
      </c>
      <c r="N4" s="15"/>
      <c r="O4" s="15"/>
      <c r="P4" s="15"/>
      <c r="Q4" s="33"/>
      <c r="R4" s="15" t="s">
        <v>567</v>
      </c>
      <c r="S4" s="15"/>
      <c r="T4" s="15"/>
      <c r="U4" s="15"/>
      <c r="V4" s="15"/>
      <c r="W4" s="15"/>
      <c r="X4" s="15"/>
      <c r="Y4" s="15"/>
      <c r="Z4" s="15"/>
      <c r="AA4" s="61" t="s">
        <v>568</v>
      </c>
      <c r="AB4" s="15"/>
      <c r="AC4" s="15"/>
      <c r="AD4" s="15" t="s">
        <v>569</v>
      </c>
      <c r="AE4" s="33" t="s">
        <v>570</v>
      </c>
      <c r="AF4" s="7" t="s">
        <v>571</v>
      </c>
    </row>
    <row r="5" spans="1:32" ht="25.5" customHeight="1">
      <c r="A5" s="15"/>
      <c r="B5" s="15"/>
      <c r="C5" s="15"/>
      <c r="D5" s="15"/>
      <c r="E5" s="15"/>
      <c r="F5" s="15" t="s">
        <v>572</v>
      </c>
      <c r="G5" s="15" t="s">
        <v>573</v>
      </c>
      <c r="H5" s="15"/>
      <c r="I5" s="15"/>
      <c r="J5" s="15"/>
      <c r="K5" s="15"/>
      <c r="L5" s="15"/>
      <c r="M5" s="15" t="s">
        <v>574</v>
      </c>
      <c r="N5" s="15" t="s">
        <v>575</v>
      </c>
      <c r="O5" s="15" t="s">
        <v>576</v>
      </c>
      <c r="P5" s="15" t="s">
        <v>577</v>
      </c>
      <c r="Q5" s="15" t="s">
        <v>578</v>
      </c>
      <c r="R5" s="43" t="s">
        <v>579</v>
      </c>
      <c r="S5" s="43" t="s">
        <v>580</v>
      </c>
      <c r="T5" s="43" t="s">
        <v>581</v>
      </c>
      <c r="U5" s="43" t="s">
        <v>582</v>
      </c>
      <c r="V5" s="43" t="s">
        <v>583</v>
      </c>
      <c r="W5" s="43" t="s">
        <v>584</v>
      </c>
      <c r="X5" s="43" t="s">
        <v>585</v>
      </c>
      <c r="Y5" s="43" t="s">
        <v>586</v>
      </c>
      <c r="Z5" s="43" t="s">
        <v>587</v>
      </c>
      <c r="AA5" s="15" t="s">
        <v>588</v>
      </c>
      <c r="AB5" s="15" t="s">
        <v>589</v>
      </c>
      <c r="AC5" s="15" t="s">
        <v>590</v>
      </c>
      <c r="AD5" s="15"/>
      <c r="AE5" s="33"/>
      <c r="AF5" s="7"/>
    </row>
    <row r="6" spans="1:32" ht="51" customHeight="1">
      <c r="A6" s="15"/>
      <c r="B6" s="15"/>
      <c r="C6" s="15"/>
      <c r="D6" s="15"/>
      <c r="E6" s="15"/>
      <c r="F6" s="15"/>
      <c r="G6" s="34" t="s">
        <v>217</v>
      </c>
      <c r="H6" s="44" t="s">
        <v>591</v>
      </c>
      <c r="I6" s="44" t="s">
        <v>592</v>
      </c>
      <c r="J6" s="44" t="s">
        <v>593</v>
      </c>
      <c r="K6" s="34" t="s">
        <v>594</v>
      </c>
      <c r="L6" s="44" t="s">
        <v>595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2"/>
    </row>
    <row r="7" spans="1:32" ht="18" customHeight="1">
      <c r="A7" s="36" t="s">
        <v>223</v>
      </c>
      <c r="B7" s="21" t="s">
        <v>223</v>
      </c>
      <c r="C7" s="21" t="s">
        <v>223</v>
      </c>
      <c r="D7" s="21" t="s">
        <v>223</v>
      </c>
      <c r="E7" s="21" t="s">
        <v>223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7">
        <v>12</v>
      </c>
      <c r="R7" s="58">
        <v>13</v>
      </c>
      <c r="S7" s="59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7">
        <v>26</v>
      </c>
      <c r="AF7" s="63">
        <v>27</v>
      </c>
    </row>
    <row r="8" spans="1:32" s="1" customFormat="1" ht="21" customHeight="1">
      <c r="A8" s="24" t="s">
        <v>224</v>
      </c>
      <c r="B8" s="22" t="s">
        <v>558</v>
      </c>
      <c r="C8" s="23" t="s">
        <v>596</v>
      </c>
      <c r="D8" s="24" t="s">
        <v>597</v>
      </c>
      <c r="E8" s="22" t="s">
        <v>598</v>
      </c>
      <c r="F8" s="56">
        <v>0</v>
      </c>
      <c r="G8" s="56">
        <v>1</v>
      </c>
      <c r="H8" s="56">
        <v>0</v>
      </c>
      <c r="I8" s="56">
        <v>0</v>
      </c>
      <c r="J8" s="56">
        <v>0</v>
      </c>
      <c r="K8" s="56">
        <v>0</v>
      </c>
      <c r="L8" s="56">
        <v>1</v>
      </c>
      <c r="M8" s="55">
        <v>0</v>
      </c>
      <c r="N8" s="55">
        <v>118</v>
      </c>
      <c r="O8" s="55">
        <v>0</v>
      </c>
      <c r="P8" s="55">
        <v>0</v>
      </c>
      <c r="Q8" s="52">
        <v>208</v>
      </c>
      <c r="R8" s="60">
        <v>3</v>
      </c>
      <c r="S8" s="56">
        <v>1</v>
      </c>
      <c r="T8" s="56">
        <v>2</v>
      </c>
      <c r="U8" s="56">
        <v>0</v>
      </c>
      <c r="V8" s="56">
        <v>0</v>
      </c>
      <c r="W8" s="56">
        <v>3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5">
        <v>28</v>
      </c>
      <c r="AE8" s="52">
        <v>0</v>
      </c>
      <c r="AF8" s="64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30"/>
    </row>
    <row r="2" spans="1:17" ht="12.75" customHeight="1">
      <c r="A2" s="13" t="s">
        <v>599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" ht="24.75" customHeight="1">
      <c r="A3" s="46" t="s">
        <v>314</v>
      </c>
      <c r="B3" s="47"/>
      <c r="C3" s="47"/>
    </row>
    <row r="4" spans="1:17" ht="26.25" customHeight="1">
      <c r="A4" s="15" t="s">
        <v>495</v>
      </c>
      <c r="B4" s="15" t="s">
        <v>203</v>
      </c>
      <c r="C4" s="15" t="s">
        <v>204</v>
      </c>
      <c r="D4" s="15" t="s">
        <v>600</v>
      </c>
      <c r="E4" s="15" t="s">
        <v>601</v>
      </c>
      <c r="F4" s="15" t="s">
        <v>602</v>
      </c>
      <c r="G4" s="15" t="s">
        <v>603</v>
      </c>
      <c r="H4" s="15" t="s">
        <v>604</v>
      </c>
      <c r="I4" s="15" t="s">
        <v>605</v>
      </c>
      <c r="J4" s="15" t="s">
        <v>606</v>
      </c>
      <c r="K4" s="15" t="s">
        <v>607</v>
      </c>
      <c r="L4" s="15"/>
      <c r="M4" s="15"/>
      <c r="N4" s="15"/>
      <c r="O4" s="15"/>
      <c r="P4" s="15"/>
      <c r="Q4" s="15"/>
    </row>
    <row r="5" spans="1:17" ht="5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217</v>
      </c>
      <c r="L5" s="34" t="s">
        <v>608</v>
      </c>
      <c r="M5" s="34" t="s">
        <v>252</v>
      </c>
      <c r="N5" s="34" t="s">
        <v>207</v>
      </c>
      <c r="O5" s="34" t="s">
        <v>247</v>
      </c>
      <c r="P5" s="34" t="s">
        <v>209</v>
      </c>
      <c r="Q5" s="34" t="s">
        <v>506</v>
      </c>
    </row>
    <row r="6" spans="1:17" ht="27" customHeight="1">
      <c r="A6" s="48" t="s">
        <v>223</v>
      </c>
      <c r="B6" s="48" t="s">
        <v>223</v>
      </c>
      <c r="C6" s="48" t="s">
        <v>223</v>
      </c>
      <c r="D6" s="48" t="s">
        <v>223</v>
      </c>
      <c r="E6" s="49" t="s">
        <v>223</v>
      </c>
      <c r="F6" s="49" t="s">
        <v>223</v>
      </c>
      <c r="G6" s="48" t="s">
        <v>223</v>
      </c>
      <c r="H6" s="48" t="s">
        <v>223</v>
      </c>
      <c r="I6" s="49" t="s">
        <v>223</v>
      </c>
      <c r="J6" s="48" t="s">
        <v>223</v>
      </c>
      <c r="K6" s="49">
        <v>1</v>
      </c>
      <c r="L6" s="49">
        <v>2</v>
      </c>
      <c r="M6" s="49">
        <v>3</v>
      </c>
      <c r="N6" s="49">
        <v>4</v>
      </c>
      <c r="O6" s="49">
        <v>5</v>
      </c>
      <c r="P6" s="49">
        <v>6</v>
      </c>
      <c r="Q6" s="49">
        <v>7</v>
      </c>
    </row>
    <row r="7" spans="1:17" s="1" customFormat="1" ht="37.5" customHeight="1">
      <c r="A7" s="50">
        <v>1</v>
      </c>
      <c r="B7" s="24" t="s">
        <v>224</v>
      </c>
      <c r="C7" s="22" t="s">
        <v>201</v>
      </c>
      <c r="D7" s="51" t="s">
        <v>609</v>
      </c>
      <c r="E7" s="51" t="s">
        <v>610</v>
      </c>
      <c r="F7" s="51" t="s">
        <v>611</v>
      </c>
      <c r="G7" s="51" t="s">
        <v>612</v>
      </c>
      <c r="H7" s="51" t="s">
        <v>560</v>
      </c>
      <c r="I7" s="52" t="s">
        <v>613</v>
      </c>
      <c r="J7" s="53">
        <v>0</v>
      </c>
      <c r="K7" s="54">
        <v>8.9</v>
      </c>
      <c r="L7" s="55">
        <v>8.9</v>
      </c>
      <c r="M7" s="52">
        <v>0</v>
      </c>
      <c r="N7" s="54">
        <v>0</v>
      </c>
      <c r="O7" s="55">
        <v>0</v>
      </c>
      <c r="P7" s="55">
        <v>0</v>
      </c>
      <c r="Q7" s="55">
        <v>0</v>
      </c>
    </row>
    <row r="8" spans="2:18" ht="37.5" customHeight="1">
      <c r="B8" s="6"/>
      <c r="E8" s="6"/>
      <c r="I8" s="6"/>
      <c r="J8" s="6"/>
      <c r="K8" s="6"/>
      <c r="L8" s="6"/>
      <c r="O8" s="6"/>
      <c r="P8" s="6"/>
      <c r="Q8" s="6"/>
      <c r="R8" s="6"/>
    </row>
    <row r="9" spans="3:18" ht="37.5" customHeight="1">
      <c r="C9" s="6"/>
      <c r="E9" s="6"/>
      <c r="G9" s="6"/>
      <c r="I9" s="6"/>
      <c r="L9" s="6"/>
      <c r="M9" s="6"/>
      <c r="N9" s="6"/>
      <c r="R9" s="6"/>
    </row>
    <row r="10" spans="5:18" ht="37.5" customHeight="1">
      <c r="E10" s="6"/>
      <c r="F10" s="6"/>
      <c r="G10" s="6"/>
      <c r="L10" s="6"/>
      <c r="M10" s="6"/>
      <c r="O10" s="6"/>
      <c r="P10" s="6"/>
      <c r="R10" s="6"/>
    </row>
    <row r="11" spans="3:18" ht="37.5" customHeight="1">
      <c r="C11" s="6"/>
      <c r="D11" s="6"/>
      <c r="F11" s="6"/>
      <c r="I11" s="6"/>
      <c r="J11" s="6"/>
      <c r="M11" s="6"/>
      <c r="N11" s="6"/>
      <c r="O11" s="6"/>
      <c r="R11" s="6"/>
    </row>
    <row r="12" spans="6:16" ht="37.5" customHeight="1">
      <c r="F12" s="6"/>
      <c r="G12" s="6"/>
      <c r="J12" s="6"/>
      <c r="N12" s="6"/>
      <c r="P12" s="6"/>
    </row>
    <row r="13" spans="7:16" ht="37.5" customHeight="1">
      <c r="G13" s="6"/>
      <c r="N13" s="6"/>
      <c r="O13" s="6"/>
      <c r="P13" s="6"/>
    </row>
    <row r="14" spans="6:18" ht="37.5" customHeight="1">
      <c r="F14" s="6"/>
      <c r="G14" s="6"/>
      <c r="H14" s="6"/>
      <c r="N14" s="6"/>
      <c r="O14" s="6"/>
      <c r="P14" s="6"/>
      <c r="R14" s="6"/>
    </row>
    <row r="15" spans="7:17" ht="37.5" customHeight="1">
      <c r="G15" s="6"/>
      <c r="K15" s="6"/>
      <c r="Q15" s="6"/>
    </row>
    <row r="16" spans="11:18" ht="37.5" customHeight="1">
      <c r="K16" s="6"/>
      <c r="N16" s="6"/>
      <c r="P16" s="6"/>
      <c r="R16" s="6"/>
    </row>
    <row r="17" spans="8:17" ht="37.5" customHeight="1">
      <c r="H17" s="6"/>
      <c r="Q17" s="6"/>
    </row>
    <row r="18" ht="37.5" customHeight="1"/>
    <row r="19" ht="37.5" customHeight="1">
      <c r="N19" s="6"/>
    </row>
    <row r="20" ht="37.5" customHeight="1">
      <c r="I20" s="6"/>
    </row>
    <row r="21" ht="37.5" customHeight="1">
      <c r="O21" s="6"/>
    </row>
    <row r="22" ht="37.5" customHeight="1"/>
    <row r="23" spans="10:18" ht="37.5" customHeight="1">
      <c r="J23" s="6"/>
      <c r="R23" s="6"/>
    </row>
    <row r="24" ht="37.5" customHeight="1"/>
    <row r="25" spans="11:13" ht="37.5" customHeight="1">
      <c r="K25" s="6"/>
      <c r="M25" s="6"/>
    </row>
    <row r="26" spans="11:19" ht="37.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s="41" t="s">
        <v>100</v>
      </c>
      <c r="B1" s="41"/>
      <c r="C1" s="42"/>
      <c r="P1" s="30"/>
    </row>
    <row r="2" spans="1:16" ht="27.75" customHeight="1">
      <c r="A2" s="13" t="s">
        <v>614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1" customHeight="1">
      <c r="A3" s="18" t="s">
        <v>314</v>
      </c>
      <c r="B3" s="18"/>
      <c r="C3" s="18"/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202</v>
      </c>
    </row>
    <row r="4" spans="1:16" ht="43.5" customHeight="1">
      <c r="A4" s="43" t="s">
        <v>245</v>
      </c>
      <c r="B4" s="43"/>
      <c r="C4" s="43"/>
      <c r="D4" s="43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615</v>
      </c>
      <c r="J4" s="15" t="s">
        <v>616</v>
      </c>
      <c r="K4" s="15"/>
      <c r="L4" s="15"/>
      <c r="M4" s="15" t="s">
        <v>617</v>
      </c>
      <c r="N4" s="15"/>
      <c r="O4" s="15"/>
      <c r="P4" s="15"/>
    </row>
    <row r="5" spans="1:17" ht="62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34" t="s">
        <v>507</v>
      </c>
      <c r="K5" s="34" t="s">
        <v>618</v>
      </c>
      <c r="L5" s="34" t="s">
        <v>619</v>
      </c>
      <c r="M5" s="34" t="s">
        <v>507</v>
      </c>
      <c r="N5" s="34" t="s">
        <v>315</v>
      </c>
      <c r="O5" s="15" t="s">
        <v>422</v>
      </c>
      <c r="P5" s="34" t="s">
        <v>319</v>
      </c>
      <c r="Q5" s="6"/>
    </row>
    <row r="6" spans="1:17" ht="19.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21" t="s">
        <v>223</v>
      </c>
      <c r="F6" s="44" t="s">
        <v>223</v>
      </c>
      <c r="G6" s="44">
        <v>1</v>
      </c>
      <c r="H6" s="44">
        <v>2</v>
      </c>
      <c r="I6" s="44">
        <v>3</v>
      </c>
      <c r="J6" s="44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pans="1:16" s="1" customFormat="1" ht="39" customHeight="1">
      <c r="A7" s="22"/>
      <c r="B7" s="22"/>
      <c r="C7" s="22"/>
      <c r="D7" s="25"/>
      <c r="E7" s="26"/>
      <c r="F7" s="45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ht="12.75" customHeight="1">
      <c r="A8" s="6"/>
      <c r="B8" s="6"/>
      <c r="C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3:17" ht="12.75" customHeight="1">
      <c r="C10" s="6"/>
      <c r="D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12.75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12.75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12.75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12.75" customHeight="1">
      <c r="D14" s="6"/>
      <c r="E14" s="6"/>
      <c r="F14" s="6"/>
      <c r="G14" s="6"/>
      <c r="H14" s="6"/>
      <c r="K14" s="6"/>
      <c r="P14" s="6"/>
    </row>
    <row r="15" spans="5:13" ht="12.75" customHeight="1">
      <c r="E15" s="6"/>
      <c r="F15" s="6"/>
      <c r="H15" s="6"/>
      <c r="M15" s="6"/>
    </row>
    <row r="16" spans="9:13" ht="12.75" customHeight="1">
      <c r="I16" s="6"/>
      <c r="M16" s="6"/>
    </row>
    <row r="17" spans="5:14" ht="12.75" customHeight="1">
      <c r="E17" s="6"/>
      <c r="F17" s="6"/>
      <c r="G17" s="6"/>
      <c r="I17" s="6"/>
      <c r="L17" s="6"/>
      <c r="N17" s="6"/>
    </row>
    <row r="18" ht="12.75" customHeight="1">
      <c r="F18" s="6"/>
    </row>
    <row r="19" spans="14:15" ht="12.75" customHeight="1">
      <c r="N19" s="6"/>
      <c r="O19" s="6"/>
    </row>
    <row r="20" ht="12.75" customHeight="1">
      <c r="L20" s="6"/>
    </row>
    <row r="21" ht="12.75" customHeight="1"/>
    <row r="22" ht="12.75" customHeight="1">
      <c r="F22" s="6"/>
    </row>
    <row r="23" ht="12.75" customHeight="1"/>
    <row r="24" ht="12.75" customHeight="1"/>
    <row r="25" ht="12.75" customHeight="1"/>
    <row r="26" ht="12.75" customHeight="1">
      <c r="N26" s="6"/>
    </row>
    <row r="27" ht="12.75" customHeight="1">
      <c r="H27" s="6"/>
    </row>
  </sheetData>
  <sheetProtection formatCells="0" formatColumns="0" formatRows="0"/>
  <mergeCells count="11">
    <mergeCell ref="A1:C1"/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0"/>
    </row>
    <row r="2" spans="1:16" ht="27" customHeight="1">
      <c r="A2" s="13" t="s">
        <v>620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7" customHeight="1">
      <c r="A3" s="18" t="s">
        <v>314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202</v>
      </c>
    </row>
    <row r="4" spans="1:16" ht="24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615</v>
      </c>
      <c r="J4" s="15" t="s">
        <v>616</v>
      </c>
      <c r="K4" s="15"/>
      <c r="L4" s="15"/>
      <c r="M4" s="15" t="s">
        <v>617</v>
      </c>
      <c r="N4" s="15"/>
      <c r="O4" s="32"/>
      <c r="P4" s="33"/>
    </row>
    <row r="5" spans="1:16" ht="43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34" t="s">
        <v>507</v>
      </c>
      <c r="K5" s="34" t="s">
        <v>618</v>
      </c>
      <c r="L5" s="34" t="s">
        <v>619</v>
      </c>
      <c r="M5" s="34" t="s">
        <v>507</v>
      </c>
      <c r="N5" s="35" t="s">
        <v>315</v>
      </c>
      <c r="O5" s="15" t="s">
        <v>422</v>
      </c>
      <c r="P5" s="34" t="s">
        <v>319</v>
      </c>
    </row>
    <row r="6" spans="1:16" ht="21.7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pans="1:16" s="1" customFormat="1" ht="29.25" customHeight="1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1.25">
      <c r="A1" t="s">
        <v>108</v>
      </c>
    </row>
    <row r="2" spans="1:11" ht="42.75" customHeight="1">
      <c r="A2" s="13" t="s">
        <v>621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customHeight="1">
      <c r="A3" s="3" t="s">
        <v>475</v>
      </c>
      <c r="B3" s="4"/>
      <c r="C3" s="4"/>
      <c r="D3" s="14"/>
      <c r="E3" s="14"/>
      <c r="F3" s="11"/>
      <c r="G3" s="11"/>
      <c r="H3" s="11"/>
      <c r="I3" s="11"/>
      <c r="J3" s="11"/>
      <c r="K3" s="11"/>
    </row>
    <row r="4" spans="1:11" ht="28.5" customHeight="1">
      <c r="A4" s="15" t="s">
        <v>622</v>
      </c>
      <c r="B4" s="15" t="s">
        <v>623</v>
      </c>
      <c r="C4" s="15" t="s">
        <v>624</v>
      </c>
      <c r="D4" s="15" t="s">
        <v>625</v>
      </c>
      <c r="E4" s="15" t="s">
        <v>626</v>
      </c>
      <c r="F4" s="15" t="s">
        <v>627</v>
      </c>
      <c r="G4" s="15"/>
      <c r="H4" s="15"/>
      <c r="I4" s="15" t="s">
        <v>628</v>
      </c>
      <c r="J4" s="15" t="s">
        <v>629</v>
      </c>
      <c r="K4" s="15" t="s">
        <v>630</v>
      </c>
    </row>
    <row r="5" spans="1:11" ht="14.25" customHeight="1">
      <c r="A5" s="15"/>
      <c r="B5" s="15"/>
      <c r="C5" s="15"/>
      <c r="D5" s="15"/>
      <c r="E5" s="15"/>
      <c r="F5" s="15" t="s">
        <v>631</v>
      </c>
      <c r="G5" s="15" t="s">
        <v>632</v>
      </c>
      <c r="H5" s="15" t="s">
        <v>633</v>
      </c>
      <c r="I5" s="15"/>
      <c r="J5" s="15"/>
      <c r="K5" s="15"/>
    </row>
    <row r="6" spans="1:1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6"/>
      <c r="M6" s="6"/>
      <c r="N6" s="6"/>
    </row>
    <row r="7" spans="1:11" s="1" customFormat="1" ht="56.25">
      <c r="A7" s="16" t="s">
        <v>634</v>
      </c>
      <c r="B7" s="16" t="s">
        <v>635</v>
      </c>
      <c r="C7" s="16" t="s">
        <v>201</v>
      </c>
      <c r="D7" s="17">
        <v>26.75</v>
      </c>
      <c r="E7" s="16" t="s">
        <v>636</v>
      </c>
      <c r="F7" s="16" t="s">
        <v>637</v>
      </c>
      <c r="G7" s="16" t="s">
        <v>638</v>
      </c>
      <c r="H7" s="16" t="s">
        <v>639</v>
      </c>
      <c r="I7" s="16" t="s">
        <v>640</v>
      </c>
      <c r="J7" s="16" t="s">
        <v>641</v>
      </c>
      <c r="K7" s="16" t="s">
        <v>642</v>
      </c>
    </row>
    <row r="8" spans="1:12" ht="56.25">
      <c r="A8" s="16" t="s">
        <v>643</v>
      </c>
      <c r="B8" s="16" t="s">
        <v>635</v>
      </c>
      <c r="C8" s="16" t="s">
        <v>201</v>
      </c>
      <c r="D8" s="17">
        <v>18.25</v>
      </c>
      <c r="E8" s="16" t="s">
        <v>636</v>
      </c>
      <c r="F8" s="16" t="s">
        <v>644</v>
      </c>
      <c r="G8" s="16" t="s">
        <v>638</v>
      </c>
      <c r="H8" s="16" t="s">
        <v>639</v>
      </c>
      <c r="I8" s="16" t="s">
        <v>640</v>
      </c>
      <c r="J8" s="16" t="s">
        <v>645</v>
      </c>
      <c r="K8" s="16" t="s">
        <v>642</v>
      </c>
      <c r="L8" s="6"/>
    </row>
    <row r="9" spans="1:12" ht="90">
      <c r="A9" s="16" t="s">
        <v>646</v>
      </c>
      <c r="B9" s="16" t="s">
        <v>635</v>
      </c>
      <c r="C9" s="16" t="s">
        <v>201</v>
      </c>
      <c r="D9" s="17">
        <v>15</v>
      </c>
      <c r="E9" s="16" t="s">
        <v>647</v>
      </c>
      <c r="F9" s="16" t="s">
        <v>648</v>
      </c>
      <c r="G9" s="16" t="s">
        <v>638</v>
      </c>
      <c r="H9" s="16" t="s">
        <v>639</v>
      </c>
      <c r="I9" s="16" t="s">
        <v>649</v>
      </c>
      <c r="J9" s="16" t="s">
        <v>650</v>
      </c>
      <c r="K9" s="16" t="s">
        <v>642</v>
      </c>
      <c r="L9" s="6"/>
    </row>
    <row r="10" spans="1:12" ht="22.5">
      <c r="A10" s="16" t="s">
        <v>651</v>
      </c>
      <c r="B10" s="16" t="s">
        <v>635</v>
      </c>
      <c r="C10" s="16" t="s">
        <v>201</v>
      </c>
      <c r="D10" s="17">
        <v>28</v>
      </c>
      <c r="E10" s="16"/>
      <c r="F10" s="16"/>
      <c r="G10" s="16"/>
      <c r="H10" s="16"/>
      <c r="I10" s="16"/>
      <c r="J10" s="16"/>
      <c r="K10" s="16"/>
      <c r="L10" s="6"/>
    </row>
    <row r="11" spans="1:12" ht="18" customHeight="1">
      <c r="A11" s="6"/>
      <c r="B11" s="6"/>
      <c r="C11" s="6"/>
      <c r="D11" s="6"/>
      <c r="E11" s="6"/>
      <c r="F11" s="6"/>
      <c r="G11" s="6"/>
      <c r="H11" s="6"/>
      <c r="J11" s="6"/>
      <c r="K11" s="6"/>
      <c r="L11" s="6"/>
    </row>
    <row r="12" spans="1:11" ht="18" customHeight="1">
      <c r="A12" s="6"/>
      <c r="B12" s="6"/>
      <c r="D12" s="6"/>
      <c r="E12" s="6"/>
      <c r="F12" s="6"/>
      <c r="G12" s="6"/>
      <c r="H12" s="6"/>
      <c r="J12" s="6"/>
      <c r="K12" s="6"/>
    </row>
    <row r="13" spans="2:12" ht="18" customHeight="1">
      <c r="B13" s="6"/>
      <c r="C13" s="6"/>
      <c r="D13" s="6"/>
      <c r="E13" s="6"/>
      <c r="F13" s="6"/>
      <c r="G13" s="6"/>
      <c r="I13" s="6"/>
      <c r="J13" s="6"/>
      <c r="L13" s="6"/>
    </row>
    <row r="14" spans="2:13" ht="18" customHeight="1">
      <c r="B14" s="6"/>
      <c r="C14" s="6"/>
      <c r="D14" s="6"/>
      <c r="E14" s="6"/>
      <c r="F14" s="6"/>
      <c r="H14" s="6"/>
      <c r="I14" s="6"/>
      <c r="K14" s="6"/>
      <c r="M14" s="6"/>
    </row>
    <row r="15" spans="2:11" ht="18" customHeight="1">
      <c r="B15" s="6"/>
      <c r="C15" s="6"/>
      <c r="D15" s="6"/>
      <c r="E15" s="6"/>
      <c r="J15" s="6"/>
      <c r="K15" s="6"/>
    </row>
    <row r="16" spans="2:10" ht="18" customHeight="1">
      <c r="B16" s="6"/>
      <c r="D16" s="6"/>
      <c r="E16" s="6"/>
      <c r="G16" s="6"/>
      <c r="H16" s="6"/>
      <c r="J16" s="6"/>
    </row>
    <row r="17" spans="3:11" ht="18" customHeight="1">
      <c r="C17" s="6"/>
      <c r="D17" s="6"/>
      <c r="E17" s="6"/>
      <c r="J17" s="6"/>
      <c r="K17" s="6"/>
    </row>
    <row r="18" spans="3:11" ht="18" customHeight="1">
      <c r="C18" s="6"/>
      <c r="E18" s="6"/>
      <c r="I18" s="6"/>
      <c r="J18" s="6"/>
      <c r="K18" s="6"/>
    </row>
    <row r="19" spans="3:11" ht="18" customHeight="1">
      <c r="C19" s="6"/>
      <c r="E19" s="6"/>
      <c r="H19" s="6"/>
      <c r="I19" s="6"/>
      <c r="K19" s="6"/>
    </row>
    <row r="20" ht="18" customHeight="1">
      <c r="C20" s="6"/>
    </row>
    <row r="21" spans="4:12" ht="18" customHeight="1">
      <c r="D21" s="6"/>
      <c r="J21" s="6"/>
      <c r="L21" s="6"/>
    </row>
    <row r="22" spans="4:10" ht="18" customHeight="1">
      <c r="D22" s="6"/>
      <c r="E22" s="6"/>
      <c r="J22" s="6"/>
    </row>
    <row r="23" spans="3:15" ht="18" customHeight="1">
      <c r="C23" s="6"/>
      <c r="E23" s="6"/>
      <c r="O23" s="6"/>
    </row>
    <row r="24" spans="6:10" ht="18" customHeight="1">
      <c r="F24" s="6"/>
      <c r="J24" s="6"/>
    </row>
    <row r="25" spans="6:14" ht="18" customHeight="1">
      <c r="F25" s="6"/>
      <c r="J25" s="6"/>
      <c r="L25" s="6"/>
      <c r="N25" s="6"/>
    </row>
    <row r="26" spans="13:14" ht="18" customHeight="1">
      <c r="M26" s="6"/>
      <c r="N26" s="6"/>
    </row>
    <row r="27" ht="18" customHeight="1">
      <c r="N27" s="6"/>
    </row>
    <row r="28" spans="5:14" ht="18" customHeight="1">
      <c r="E28" s="6"/>
      <c r="L28" s="6"/>
      <c r="N28" s="6"/>
    </row>
    <row r="29" ht="18" customHeight="1">
      <c r="K29" s="6"/>
    </row>
    <row r="30" ht="18" customHeight="1"/>
    <row r="31" ht="18" customHeight="1">
      <c r="K31" s="6"/>
    </row>
    <row r="32" ht="18" customHeight="1"/>
    <row r="33" ht="18" customHeight="1">
      <c r="M33" s="6"/>
    </row>
    <row r="34" ht="18" customHeight="1"/>
    <row r="35" ht="18" customHeight="1"/>
    <row r="36" ht="18" customHeight="1">
      <c r="I36" s="6"/>
    </row>
    <row r="37" ht="18" customHeight="1">
      <c r="I37" s="6"/>
    </row>
    <row r="38" ht="18" customHeight="1">
      <c r="J38" s="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8" width="8.33203125" style="0" customWidth="1"/>
    <col min="9" max="9" width="22" style="0" customWidth="1"/>
    <col min="10" max="10" width="20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A1" t="s">
        <v>110</v>
      </c>
    </row>
    <row r="2" spans="1:22" ht="45.75" customHeight="1">
      <c r="A2" s="2" t="s">
        <v>652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475</v>
      </c>
      <c r="B3" s="4"/>
      <c r="C3" s="4"/>
      <c r="G3" s="5"/>
      <c r="H3" s="6"/>
    </row>
    <row r="4" spans="1:29" ht="27.75" customHeight="1">
      <c r="A4" s="7" t="s">
        <v>624</v>
      </c>
      <c r="B4" s="7" t="s">
        <v>653</v>
      </c>
      <c r="C4" s="7"/>
      <c r="D4" s="7"/>
      <c r="E4" s="7"/>
      <c r="F4" s="7"/>
      <c r="G4" s="7"/>
      <c r="H4" s="7"/>
      <c r="I4" s="7" t="s">
        <v>654</v>
      </c>
      <c r="J4" s="7" t="s">
        <v>655</v>
      </c>
      <c r="K4" s="7" t="s">
        <v>656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spans="1:29" ht="22.5" customHeight="1">
      <c r="A5" s="7"/>
      <c r="B5" s="7" t="s">
        <v>657</v>
      </c>
      <c r="C5" s="7" t="s">
        <v>658</v>
      </c>
      <c r="D5" s="7"/>
      <c r="E5" s="7"/>
      <c r="F5" s="7"/>
      <c r="G5" s="7" t="s">
        <v>659</v>
      </c>
      <c r="H5" s="7"/>
      <c r="I5" s="7"/>
      <c r="J5" s="7"/>
      <c r="K5" s="7" t="s">
        <v>660</v>
      </c>
      <c r="L5" s="7"/>
      <c r="M5" s="7"/>
      <c r="N5" s="7"/>
      <c r="O5" s="7"/>
      <c r="P5" s="7"/>
      <c r="Q5" s="7"/>
      <c r="R5" s="7" t="s">
        <v>661</v>
      </c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</row>
    <row r="6" spans="1:29" ht="58.5" customHeight="1">
      <c r="A6" s="7"/>
      <c r="B6" s="7"/>
      <c r="C6" s="7" t="s">
        <v>608</v>
      </c>
      <c r="D6" s="7" t="s">
        <v>207</v>
      </c>
      <c r="E6" s="7" t="s">
        <v>247</v>
      </c>
      <c r="F6" s="7" t="s">
        <v>506</v>
      </c>
      <c r="G6" s="7" t="s">
        <v>260</v>
      </c>
      <c r="H6" s="7" t="s">
        <v>261</v>
      </c>
      <c r="I6" s="7"/>
      <c r="J6" s="7"/>
      <c r="K6" s="7" t="s">
        <v>662</v>
      </c>
      <c r="L6" s="7" t="s">
        <v>663</v>
      </c>
      <c r="M6" s="7" t="s">
        <v>664</v>
      </c>
      <c r="N6" s="7" t="s">
        <v>665</v>
      </c>
      <c r="O6" s="7" t="s">
        <v>666</v>
      </c>
      <c r="P6" s="7" t="s">
        <v>667</v>
      </c>
      <c r="Q6" s="7" t="s">
        <v>668</v>
      </c>
      <c r="R6" s="7" t="s">
        <v>669</v>
      </c>
      <c r="S6" s="7" t="s">
        <v>670</v>
      </c>
      <c r="T6" s="7" t="s">
        <v>671</v>
      </c>
      <c r="U6" s="7" t="s">
        <v>672</v>
      </c>
      <c r="V6" s="7" t="s">
        <v>673</v>
      </c>
      <c r="W6" s="11"/>
      <c r="X6" s="11"/>
      <c r="Y6" s="11"/>
      <c r="AA6" s="11"/>
      <c r="AB6" s="11"/>
      <c r="AC6" s="11"/>
    </row>
    <row r="7" spans="1:29" s="1" customFormat="1" ht="300" customHeight="1">
      <c r="A7" s="8" t="s">
        <v>201</v>
      </c>
      <c r="B7" s="8" t="s">
        <v>674</v>
      </c>
      <c r="C7" s="9">
        <v>119.57</v>
      </c>
      <c r="D7" s="9">
        <v>0</v>
      </c>
      <c r="E7" s="9">
        <v>12</v>
      </c>
      <c r="F7" s="9">
        <v>0</v>
      </c>
      <c r="G7" s="9">
        <v>7.68</v>
      </c>
      <c r="H7" s="9">
        <v>119.57</v>
      </c>
      <c r="I7" s="8" t="s">
        <v>675</v>
      </c>
      <c r="J7" s="8" t="s">
        <v>676</v>
      </c>
      <c r="K7" s="10" t="s">
        <v>677</v>
      </c>
      <c r="L7" s="10" t="s">
        <v>678</v>
      </c>
      <c r="M7" s="10" t="s">
        <v>679</v>
      </c>
      <c r="N7" s="10" t="s">
        <v>680</v>
      </c>
      <c r="O7" s="10" t="s">
        <v>681</v>
      </c>
      <c r="P7" s="10" t="s">
        <v>682</v>
      </c>
      <c r="Q7" s="10" t="s">
        <v>682</v>
      </c>
      <c r="R7" s="10" t="s">
        <v>680</v>
      </c>
      <c r="S7" s="8" t="s">
        <v>683</v>
      </c>
      <c r="T7" s="8" t="s">
        <v>684</v>
      </c>
      <c r="U7" s="8" t="s">
        <v>685</v>
      </c>
      <c r="V7" s="8" t="s">
        <v>682</v>
      </c>
      <c r="W7" s="12"/>
      <c r="X7" s="12"/>
      <c r="Y7" s="12"/>
      <c r="Z7" s="12"/>
      <c r="AA7" s="12"/>
      <c r="AB7" s="12"/>
      <c r="AC7" s="12"/>
    </row>
    <row r="8" spans="1:29" ht="3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11"/>
      <c r="Y8" s="11"/>
      <c r="Z8" s="11"/>
      <c r="AA8" s="11"/>
      <c r="AB8" s="11"/>
      <c r="AC8" s="11"/>
    </row>
    <row r="9" spans="4:29" ht="36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11"/>
      <c r="X9" s="11"/>
      <c r="Y9" s="11"/>
      <c r="Z9" s="11"/>
      <c r="AA9" s="11"/>
      <c r="AB9" s="11"/>
      <c r="AC9" s="11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11"/>
      <c r="W10" s="11"/>
      <c r="X10" s="11"/>
      <c r="Y10" s="11"/>
      <c r="Z10" s="11"/>
      <c r="AA10" s="11"/>
      <c r="AB10" s="11"/>
      <c r="AC10" s="11"/>
    </row>
    <row r="11" spans="1:29" ht="36.75" customHeight="1">
      <c r="A11" s="6"/>
      <c r="H11" s="6"/>
      <c r="J11" s="6"/>
      <c r="M11" s="6"/>
      <c r="N11" s="6"/>
      <c r="W11" s="11"/>
      <c r="X11" s="11"/>
      <c r="Y11" s="11"/>
      <c r="Z11" s="11"/>
      <c r="AA11" s="11"/>
      <c r="AB11" s="11"/>
      <c r="AC11" s="11"/>
    </row>
    <row r="12" spans="2:29" ht="36.75" customHeight="1">
      <c r="B12" s="6"/>
      <c r="E12" s="6"/>
      <c r="W12" s="11"/>
      <c r="X12" s="11"/>
      <c r="Y12" s="11"/>
      <c r="Z12" s="11"/>
      <c r="AA12" s="11"/>
      <c r="AB12" s="11"/>
      <c r="AC12" s="11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30"/>
    </row>
    <row r="2" spans="1:10" ht="28.5" customHeight="1">
      <c r="A2" s="238" t="s">
        <v>234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21" customHeight="1">
      <c r="A3" s="120" t="s">
        <v>1</v>
      </c>
      <c r="B3" s="3" t="s">
        <v>201</v>
      </c>
      <c r="C3" s="4"/>
      <c r="D3" s="120"/>
      <c r="E3" s="120"/>
      <c r="F3" s="120"/>
      <c r="G3" s="120"/>
      <c r="H3" s="120"/>
      <c r="I3" s="120"/>
      <c r="J3" s="120" t="s">
        <v>202</v>
      </c>
    </row>
    <row r="4" spans="1:10" ht="21" customHeight="1">
      <c r="A4" s="33" t="s">
        <v>203</v>
      </c>
      <c r="B4" s="43" t="s">
        <v>204</v>
      </c>
      <c r="C4" s="43" t="s">
        <v>235</v>
      </c>
      <c r="D4" s="15" t="s">
        <v>236</v>
      </c>
      <c r="E4" s="15" t="s">
        <v>237</v>
      </c>
      <c r="F4" s="15" t="s">
        <v>238</v>
      </c>
      <c r="G4" s="15" t="s">
        <v>239</v>
      </c>
      <c r="H4" s="15"/>
      <c r="I4" s="15"/>
      <c r="J4" s="15"/>
    </row>
    <row r="5" spans="1:10" ht="21" customHeight="1">
      <c r="A5" s="33"/>
      <c r="B5" s="15"/>
      <c r="C5" s="15"/>
      <c r="D5" s="15"/>
      <c r="E5" s="15"/>
      <c r="F5" s="15"/>
      <c r="G5" s="15" t="s">
        <v>217</v>
      </c>
      <c r="H5" s="15" t="s">
        <v>240</v>
      </c>
      <c r="I5" s="15" t="s">
        <v>241</v>
      </c>
      <c r="J5" s="15" t="s">
        <v>242</v>
      </c>
    </row>
    <row r="6" spans="1:10" ht="21" customHeight="1">
      <c r="A6" s="38" t="s">
        <v>223</v>
      </c>
      <c r="B6" s="15" t="s">
        <v>223</v>
      </c>
      <c r="C6" s="15" t="s">
        <v>223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pans="1:10" s="1" customFormat="1" ht="21" customHeight="1">
      <c r="A7" s="65"/>
      <c r="B7" s="108"/>
      <c r="C7" s="108"/>
      <c r="D7" s="64">
        <v>12</v>
      </c>
      <c r="E7" s="64">
        <v>0</v>
      </c>
      <c r="F7" s="64">
        <v>0</v>
      </c>
      <c r="G7" s="239">
        <v>12</v>
      </c>
      <c r="H7" s="239">
        <v>12</v>
      </c>
      <c r="I7" s="239">
        <v>0</v>
      </c>
      <c r="J7" s="239">
        <v>0</v>
      </c>
    </row>
    <row r="8" spans="1:10" ht="21" customHeight="1">
      <c r="A8" s="65" t="s">
        <v>224</v>
      </c>
      <c r="B8" s="108" t="s">
        <v>201</v>
      </c>
      <c r="C8" s="108" t="s">
        <v>243</v>
      </c>
      <c r="D8" s="64">
        <v>12</v>
      </c>
      <c r="E8" s="64">
        <v>0</v>
      </c>
      <c r="F8" s="64">
        <v>0</v>
      </c>
      <c r="G8" s="239">
        <v>12</v>
      </c>
      <c r="H8" s="239">
        <v>12</v>
      </c>
      <c r="I8" s="239">
        <v>0</v>
      </c>
      <c r="J8" s="239">
        <v>0</v>
      </c>
    </row>
    <row r="9" spans="1:9" ht="21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E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9.25" customHeight="1">
      <c r="A2" s="13" t="s">
        <v>244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7.75" customHeight="1">
      <c r="A3" s="234" t="s">
        <v>1</v>
      </c>
      <c r="B3" s="234"/>
      <c r="C3" s="46" t="s">
        <v>201</v>
      </c>
      <c r="D3" s="47"/>
      <c r="E3" s="4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39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78" t="s">
        <v>206</v>
      </c>
      <c r="I4" s="78"/>
      <c r="J4" s="78"/>
      <c r="K4" s="78"/>
      <c r="L4" s="78"/>
      <c r="M4" s="78"/>
      <c r="N4" s="78"/>
      <c r="O4" s="78"/>
      <c r="P4" s="78"/>
      <c r="Q4" s="33" t="s">
        <v>246</v>
      </c>
      <c r="R4" s="33" t="s">
        <v>247</v>
      </c>
      <c r="S4" s="33" t="s">
        <v>209</v>
      </c>
      <c r="T4" s="15" t="s">
        <v>210</v>
      </c>
      <c r="U4" s="85" t="s">
        <v>211</v>
      </c>
      <c r="V4" s="83"/>
      <c r="W4" s="33" t="s">
        <v>212</v>
      </c>
      <c r="X4" s="15" t="s">
        <v>213</v>
      </c>
    </row>
    <row r="5" spans="1:24" ht="45" customHeight="1">
      <c r="A5" s="15" t="s">
        <v>248</v>
      </c>
      <c r="B5" s="15" t="s">
        <v>249</v>
      </c>
      <c r="C5" s="15" t="s">
        <v>250</v>
      </c>
      <c r="D5" s="78" t="s">
        <v>245</v>
      </c>
      <c r="E5" s="15"/>
      <c r="F5" s="15"/>
      <c r="G5" s="15"/>
      <c r="H5" s="15" t="s">
        <v>251</v>
      </c>
      <c r="I5" s="15" t="s">
        <v>126</v>
      </c>
      <c r="J5" s="15" t="s">
        <v>252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215</v>
      </c>
      <c r="V5" s="33" t="s">
        <v>216</v>
      </c>
      <c r="W5" s="33"/>
      <c r="X5" s="15"/>
    </row>
    <row r="6" spans="1:24" ht="42" customHeight="1">
      <c r="A6" s="15"/>
      <c r="B6" s="15"/>
      <c r="C6" s="15"/>
      <c r="D6" s="78"/>
      <c r="E6" s="15"/>
      <c r="F6" s="15"/>
      <c r="G6" s="15"/>
      <c r="H6" s="15"/>
      <c r="I6" s="15"/>
      <c r="J6" s="15" t="s">
        <v>217</v>
      </c>
      <c r="K6" s="15" t="s">
        <v>218</v>
      </c>
      <c r="L6" s="15" t="s">
        <v>219</v>
      </c>
      <c r="M6" s="15" t="s">
        <v>220</v>
      </c>
      <c r="N6" s="15" t="s">
        <v>221</v>
      </c>
      <c r="O6" s="15" t="s">
        <v>222</v>
      </c>
      <c r="P6" s="15" t="s">
        <v>210</v>
      </c>
      <c r="Q6" s="33"/>
      <c r="R6" s="33"/>
      <c r="S6" s="33"/>
      <c r="T6" s="15"/>
      <c r="U6" s="33"/>
      <c r="V6" s="33"/>
      <c r="W6" s="33"/>
      <c r="X6" s="32"/>
    </row>
    <row r="7" spans="1:24" ht="19.5" customHeight="1">
      <c r="A7" s="15" t="s">
        <v>223</v>
      </c>
      <c r="B7" s="15" t="s">
        <v>223</v>
      </c>
      <c r="C7" s="15" t="s">
        <v>223</v>
      </c>
      <c r="D7" s="15" t="s">
        <v>223</v>
      </c>
      <c r="E7" s="15" t="s">
        <v>223</v>
      </c>
      <c r="F7" s="15" t="s">
        <v>223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3">
        <v>11</v>
      </c>
      <c r="R7" s="43">
        <v>12</v>
      </c>
      <c r="S7" s="43">
        <v>13</v>
      </c>
      <c r="T7" s="43">
        <v>14</v>
      </c>
      <c r="U7" s="43">
        <v>15</v>
      </c>
      <c r="V7" s="38">
        <v>16</v>
      </c>
      <c r="W7" s="38">
        <v>17</v>
      </c>
      <c r="X7" s="78">
        <v>19</v>
      </c>
    </row>
    <row r="8" spans="1:24" s="1" customFormat="1" ht="19.5" customHeight="1">
      <c r="A8" s="26"/>
      <c r="B8" s="26"/>
      <c r="C8" s="26"/>
      <c r="D8" s="126"/>
      <c r="E8" s="27"/>
      <c r="F8" s="26"/>
      <c r="G8" s="235">
        <v>131.57</v>
      </c>
      <c r="H8" s="191">
        <v>131.57</v>
      </c>
      <c r="I8" s="235">
        <v>119.57</v>
      </c>
      <c r="J8" s="236">
        <v>12</v>
      </c>
      <c r="K8" s="236">
        <v>0</v>
      </c>
      <c r="L8" s="236">
        <v>0</v>
      </c>
      <c r="M8" s="236">
        <v>0</v>
      </c>
      <c r="N8" s="236">
        <v>0</v>
      </c>
      <c r="O8" s="236">
        <v>12</v>
      </c>
      <c r="P8" s="236">
        <v>0</v>
      </c>
      <c r="Q8" s="236">
        <v>0</v>
      </c>
      <c r="R8" s="236">
        <v>0</v>
      </c>
      <c r="S8" s="236">
        <v>0</v>
      </c>
      <c r="T8" s="236">
        <v>0</v>
      </c>
      <c r="U8" s="236">
        <v>0</v>
      </c>
      <c r="V8" s="236">
        <v>0</v>
      </c>
      <c r="W8" s="236">
        <v>0</v>
      </c>
      <c r="X8" s="237">
        <v>0</v>
      </c>
    </row>
    <row r="9" spans="1:24" ht="19.5" customHeight="1">
      <c r="A9" s="26"/>
      <c r="B9" s="26"/>
      <c r="C9" s="26"/>
      <c r="D9" s="126"/>
      <c r="E9" s="27" t="s">
        <v>224</v>
      </c>
      <c r="F9" s="26"/>
      <c r="G9" s="235">
        <v>131.57</v>
      </c>
      <c r="H9" s="191">
        <v>131.57</v>
      </c>
      <c r="I9" s="235">
        <v>119.57</v>
      </c>
      <c r="J9" s="236">
        <v>12</v>
      </c>
      <c r="K9" s="236">
        <v>0</v>
      </c>
      <c r="L9" s="236">
        <v>0</v>
      </c>
      <c r="M9" s="236">
        <v>0</v>
      </c>
      <c r="N9" s="236">
        <v>0</v>
      </c>
      <c r="O9" s="236">
        <v>12</v>
      </c>
      <c r="P9" s="236">
        <v>0</v>
      </c>
      <c r="Q9" s="236">
        <v>0</v>
      </c>
      <c r="R9" s="236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7">
        <v>0</v>
      </c>
    </row>
    <row r="10" spans="1:24" ht="27" customHeight="1">
      <c r="A10" s="26" t="s">
        <v>253</v>
      </c>
      <c r="B10" s="26" t="s">
        <v>254</v>
      </c>
      <c r="C10" s="26" t="s">
        <v>255</v>
      </c>
      <c r="D10" s="126" t="s">
        <v>256</v>
      </c>
      <c r="E10" s="27" t="s">
        <v>257</v>
      </c>
      <c r="F10" s="26" t="s">
        <v>201</v>
      </c>
      <c r="G10" s="235">
        <v>7.68</v>
      </c>
      <c r="H10" s="191">
        <v>7.68</v>
      </c>
      <c r="I10" s="235">
        <v>0</v>
      </c>
      <c r="J10" s="236">
        <v>7.68</v>
      </c>
      <c r="K10" s="236">
        <v>0</v>
      </c>
      <c r="L10" s="236">
        <v>0</v>
      </c>
      <c r="M10" s="236">
        <v>0</v>
      </c>
      <c r="N10" s="236">
        <v>0</v>
      </c>
      <c r="O10" s="236">
        <v>7.68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7">
        <v>0</v>
      </c>
    </row>
    <row r="11" spans="1:24" ht="27" customHeight="1">
      <c r="A11" s="26"/>
      <c r="B11" s="26" t="s">
        <v>254</v>
      </c>
      <c r="C11" s="26" t="s">
        <v>255</v>
      </c>
      <c r="D11" s="126" t="s">
        <v>256</v>
      </c>
      <c r="E11" s="27" t="s">
        <v>257</v>
      </c>
      <c r="F11" s="26" t="s">
        <v>201</v>
      </c>
      <c r="G11" s="235">
        <v>2.4</v>
      </c>
      <c r="H11" s="191">
        <v>2.4</v>
      </c>
      <c r="I11" s="235">
        <v>0</v>
      </c>
      <c r="J11" s="236">
        <v>2.4</v>
      </c>
      <c r="K11" s="236">
        <v>0</v>
      </c>
      <c r="L11" s="236">
        <v>0</v>
      </c>
      <c r="M11" s="236">
        <v>0</v>
      </c>
      <c r="N11" s="236">
        <v>0</v>
      </c>
      <c r="O11" s="236">
        <v>2.4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7">
        <v>0</v>
      </c>
    </row>
    <row r="12" spans="1:24" ht="27" customHeight="1">
      <c r="A12" s="26"/>
      <c r="B12" s="26" t="s">
        <v>254</v>
      </c>
      <c r="C12" s="26" t="s">
        <v>255</v>
      </c>
      <c r="D12" s="126" t="s">
        <v>256</v>
      </c>
      <c r="E12" s="27" t="s">
        <v>257</v>
      </c>
      <c r="F12" s="26" t="s">
        <v>201</v>
      </c>
      <c r="G12" s="235">
        <v>1.92</v>
      </c>
      <c r="H12" s="191">
        <v>1.92</v>
      </c>
      <c r="I12" s="235">
        <v>0</v>
      </c>
      <c r="J12" s="236">
        <v>1.92</v>
      </c>
      <c r="K12" s="236">
        <v>0</v>
      </c>
      <c r="L12" s="236">
        <v>0</v>
      </c>
      <c r="M12" s="236">
        <v>0</v>
      </c>
      <c r="N12" s="236">
        <v>0</v>
      </c>
      <c r="O12" s="236">
        <v>1.92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7">
        <v>0</v>
      </c>
    </row>
    <row r="13" spans="1:24" ht="27" customHeight="1">
      <c r="A13" s="26"/>
      <c r="B13" s="26" t="s">
        <v>254</v>
      </c>
      <c r="C13" s="26" t="s">
        <v>255</v>
      </c>
      <c r="D13" s="126" t="s">
        <v>256</v>
      </c>
      <c r="E13" s="27" t="s">
        <v>257</v>
      </c>
      <c r="F13" s="26" t="s">
        <v>201</v>
      </c>
      <c r="G13" s="235">
        <v>119.57</v>
      </c>
      <c r="H13" s="191">
        <v>119.57</v>
      </c>
      <c r="I13" s="235">
        <v>119.57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7">
        <v>0</v>
      </c>
    </row>
    <row r="14" spans="1:23" ht="19.5" customHeight="1">
      <c r="A14" s="6"/>
      <c r="B14" s="6"/>
      <c r="C14" s="6"/>
      <c r="F14" s="6"/>
      <c r="G14" s="6"/>
      <c r="H14" s="6"/>
      <c r="W14" s="6"/>
    </row>
    <row r="15" spans="2:8" ht="19.5" customHeight="1">
      <c r="B15" s="6"/>
      <c r="C15" s="6"/>
      <c r="E15" s="6"/>
      <c r="F15" s="6"/>
      <c r="G15" s="6"/>
      <c r="H15" s="6"/>
    </row>
    <row r="16" spans="3:9" ht="19.5" customHeight="1">
      <c r="C16" s="6"/>
      <c r="E16" s="6"/>
      <c r="G16" s="6"/>
      <c r="H16" s="6"/>
      <c r="I16" s="6"/>
    </row>
    <row r="17" spans="5:9" ht="19.5" customHeight="1">
      <c r="E17" s="6"/>
      <c r="F17" s="6"/>
      <c r="G17" s="6"/>
      <c r="H17" s="6"/>
      <c r="I17" s="6"/>
    </row>
    <row r="18" spans="6:9" ht="19.5" customHeight="1">
      <c r="F18" s="6"/>
      <c r="I18" s="6"/>
    </row>
    <row r="19" spans="6:8" ht="19.5" customHeight="1">
      <c r="F19" s="6"/>
      <c r="G19" s="6"/>
      <c r="H19" s="6"/>
    </row>
    <row r="20" spans="7:9" ht="19.5" customHeight="1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C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/>
    </row>
    <row r="2" spans="1:23" ht="27" customHeight="1">
      <c r="A2" s="13" t="s">
        <v>258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2.5" customHeight="1">
      <c r="A3" s="230" t="s">
        <v>1</v>
      </c>
      <c r="B3" s="230"/>
      <c r="C3" s="3" t="s">
        <v>201</v>
      </c>
      <c r="D3" s="4"/>
      <c r="E3" s="4"/>
      <c r="F3" s="118"/>
      <c r="G3" s="1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202</v>
      </c>
    </row>
    <row r="4" spans="1:23" ht="23.25" customHeight="1">
      <c r="A4" s="15" t="s">
        <v>245</v>
      </c>
      <c r="B4" s="15"/>
      <c r="C4" s="43"/>
      <c r="D4" s="43"/>
      <c r="E4" s="43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33"/>
      <c r="T4" s="15" t="s">
        <v>262</v>
      </c>
      <c r="U4" s="61" t="s">
        <v>263</v>
      </c>
      <c r="V4" s="15" t="s">
        <v>264</v>
      </c>
      <c r="W4" s="15" t="s">
        <v>265</v>
      </c>
    </row>
    <row r="5" spans="1:23" ht="37.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44" t="s">
        <v>217</v>
      </c>
      <c r="I5" s="44" t="s">
        <v>267</v>
      </c>
      <c r="J5" s="44" t="s">
        <v>268</v>
      </c>
      <c r="K5" s="44" t="s">
        <v>269</v>
      </c>
      <c r="L5" s="44" t="s">
        <v>217</v>
      </c>
      <c r="M5" s="44" t="s">
        <v>270</v>
      </c>
      <c r="N5" s="44" t="s">
        <v>271</v>
      </c>
      <c r="O5" s="44" t="s">
        <v>272</v>
      </c>
      <c r="P5" s="44" t="s">
        <v>273</v>
      </c>
      <c r="Q5" s="44" t="s">
        <v>274</v>
      </c>
      <c r="R5" s="44" t="s">
        <v>275</v>
      </c>
      <c r="S5" s="219" t="s">
        <v>276</v>
      </c>
      <c r="T5" s="15"/>
      <c r="U5" s="61"/>
      <c r="V5" s="15"/>
      <c r="W5" s="15"/>
    </row>
    <row r="6" spans="1:23" ht="23.2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8">
        <v>14</v>
      </c>
      <c r="U6" s="21">
        <v>15</v>
      </c>
      <c r="V6" s="21">
        <v>16</v>
      </c>
      <c r="W6" s="21">
        <v>17</v>
      </c>
    </row>
    <row r="7" spans="1:24" s="1" customFormat="1" ht="22.5" customHeight="1">
      <c r="A7" s="26"/>
      <c r="B7" s="45"/>
      <c r="C7" s="27"/>
      <c r="D7" s="231"/>
      <c r="E7" s="91"/>
      <c r="F7" s="91"/>
      <c r="G7" s="98">
        <v>131.57</v>
      </c>
      <c r="H7" s="232">
        <v>7.68</v>
      </c>
      <c r="I7" s="232">
        <v>7.68</v>
      </c>
      <c r="J7" s="232">
        <v>0</v>
      </c>
      <c r="K7" s="232">
        <v>0</v>
      </c>
      <c r="L7" s="232">
        <v>121.97</v>
      </c>
      <c r="M7" s="232">
        <v>0</v>
      </c>
      <c r="N7" s="232">
        <v>0</v>
      </c>
      <c r="O7" s="232">
        <v>0</v>
      </c>
      <c r="P7" s="232">
        <v>0</v>
      </c>
      <c r="Q7" s="232">
        <v>0</v>
      </c>
      <c r="R7" s="232">
        <v>0</v>
      </c>
      <c r="S7" s="232">
        <v>121.97</v>
      </c>
      <c r="T7" s="232">
        <v>0</v>
      </c>
      <c r="U7" s="232">
        <v>0</v>
      </c>
      <c r="V7" s="232">
        <v>0</v>
      </c>
      <c r="W7" s="232">
        <v>1.92</v>
      </c>
      <c r="X7" s="114"/>
    </row>
    <row r="8" spans="1:25" ht="22.5" customHeight="1">
      <c r="A8" s="26" t="s">
        <v>253</v>
      </c>
      <c r="B8" s="45" t="s">
        <v>254</v>
      </c>
      <c r="C8" s="27" t="s">
        <v>255</v>
      </c>
      <c r="D8" s="231" t="s">
        <v>256</v>
      </c>
      <c r="E8" s="91" t="s">
        <v>224</v>
      </c>
      <c r="F8" s="91" t="s">
        <v>201</v>
      </c>
      <c r="G8" s="98">
        <v>131.57</v>
      </c>
      <c r="H8" s="232">
        <v>7.68</v>
      </c>
      <c r="I8" s="232">
        <v>7.68</v>
      </c>
      <c r="J8" s="232">
        <v>0</v>
      </c>
      <c r="K8" s="232">
        <v>0</v>
      </c>
      <c r="L8" s="232">
        <v>121.97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121.97</v>
      </c>
      <c r="T8" s="232">
        <v>0</v>
      </c>
      <c r="U8" s="232">
        <v>0</v>
      </c>
      <c r="V8" s="232">
        <v>0</v>
      </c>
      <c r="W8" s="232">
        <v>1.92</v>
      </c>
      <c r="X8" s="6"/>
      <c r="Y8" s="6"/>
    </row>
    <row r="9" spans="1:23" ht="22.5" customHeight="1">
      <c r="A9" s="6"/>
      <c r="B9" s="6"/>
      <c r="C9" s="6"/>
      <c r="E9" s="6"/>
      <c r="F9" s="6"/>
      <c r="G9" s="23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ht="22.5" customHeight="1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spans="5:22" ht="22.5" customHeight="1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40.5" customHeight="1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229" t="s">
        <v>278</v>
      </c>
      <c r="B3" s="3" t="s">
        <v>201</v>
      </c>
      <c r="C3" s="4"/>
      <c r="D3" s="4"/>
      <c r="E3" s="118"/>
      <c r="F3" s="118"/>
      <c r="G3" s="1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12.75" customHeight="1">
      <c r="A4" s="15" t="s">
        <v>245</v>
      </c>
      <c r="B4" s="43"/>
      <c r="C4" s="43"/>
      <c r="D4" s="43"/>
      <c r="E4" s="15" t="s">
        <v>203</v>
      </c>
      <c r="F4" s="15" t="s">
        <v>204</v>
      </c>
      <c r="G4" s="15" t="s">
        <v>259</v>
      </c>
      <c r="H4" s="15" t="s">
        <v>279</v>
      </c>
      <c r="I4" s="33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47.25" customHeight="1">
      <c r="A5" s="44" t="s">
        <v>248</v>
      </c>
      <c r="B5" s="44" t="s">
        <v>249</v>
      </c>
      <c r="C5" s="44" t="s">
        <v>250</v>
      </c>
      <c r="D5" s="7" t="s">
        <v>266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0.25" customHeight="1">
      <c r="A6" s="44" t="s">
        <v>223</v>
      </c>
      <c r="B6" s="44" t="s">
        <v>223</v>
      </c>
      <c r="C6" s="44" t="s">
        <v>223</v>
      </c>
      <c r="D6" s="44" t="s">
        <v>223</v>
      </c>
      <c r="E6" s="44" t="s">
        <v>223</v>
      </c>
      <c r="F6" s="44" t="s">
        <v>223</v>
      </c>
      <c r="G6" s="44">
        <v>1</v>
      </c>
      <c r="H6" s="44">
        <v>2</v>
      </c>
      <c r="I6" s="138">
        <v>3</v>
      </c>
      <c r="J6" s="138">
        <v>4</v>
      </c>
      <c r="K6" s="138">
        <v>5</v>
      </c>
      <c r="L6" s="138">
        <v>6</v>
      </c>
      <c r="M6" s="138">
        <v>7</v>
      </c>
      <c r="N6" s="138">
        <v>8</v>
      </c>
      <c r="O6" s="138">
        <v>9</v>
      </c>
      <c r="P6" s="138">
        <v>10</v>
      </c>
      <c r="Q6" s="138">
        <v>11</v>
      </c>
      <c r="R6" s="138">
        <v>12</v>
      </c>
      <c r="S6" s="138">
        <v>13</v>
      </c>
    </row>
    <row r="7" spans="1:19" s="1" customFormat="1" ht="24.75" customHeight="1">
      <c r="A7" s="26"/>
      <c r="B7" s="26"/>
      <c r="C7" s="26"/>
      <c r="D7" s="113"/>
      <c r="E7" s="26"/>
      <c r="F7" s="26" t="s">
        <v>217</v>
      </c>
      <c r="G7" s="98">
        <v>131.57</v>
      </c>
      <c r="H7" s="98">
        <v>7.68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123.89</v>
      </c>
    </row>
    <row r="8" spans="1:20" ht="24.75" customHeight="1">
      <c r="A8" s="26" t="s">
        <v>253</v>
      </c>
      <c r="B8" s="26" t="s">
        <v>254</v>
      </c>
      <c r="C8" s="26" t="s">
        <v>255</v>
      </c>
      <c r="D8" s="113" t="s">
        <v>256</v>
      </c>
      <c r="E8" s="26" t="s">
        <v>224</v>
      </c>
      <c r="F8" s="26" t="s">
        <v>201</v>
      </c>
      <c r="G8" s="98">
        <v>131.57</v>
      </c>
      <c r="H8" s="98">
        <v>7.68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123.89</v>
      </c>
      <c r="T8" s="6"/>
    </row>
    <row r="9" spans="2:20" ht="12.75" customHeight="1">
      <c r="B9" s="6"/>
      <c r="C9" s="6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9" ht="12.75" customHeight="1">
      <c r="A10" s="6"/>
      <c r="B10" s="6"/>
      <c r="C10" s="6"/>
      <c r="D10" s="6"/>
      <c r="E10" s="6"/>
      <c r="F10" s="6"/>
      <c r="G10" s="6"/>
      <c r="H10" s="6"/>
      <c r="J10" s="6"/>
      <c r="L10" s="6"/>
      <c r="M10" s="6"/>
      <c r="N10" s="6"/>
      <c r="O10" s="6"/>
      <c r="P10" s="6"/>
      <c r="Q10" s="6"/>
      <c r="R10" s="6"/>
      <c r="S10" s="6"/>
    </row>
    <row r="11" spans="2:17" ht="24.75" customHeight="1">
      <c r="B11" s="6"/>
      <c r="C11" s="6"/>
      <c r="K11" s="6"/>
      <c r="L11" s="6"/>
      <c r="N11" s="6"/>
      <c r="P11" s="6"/>
      <c r="Q11" s="6"/>
    </row>
    <row r="12" spans="1:17" ht="24.75" customHeight="1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spans="1:17" ht="24.75" customHeight="1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spans="3:14" ht="24.75" customHeight="1">
      <c r="C14" s="6"/>
      <c r="D14" s="6"/>
      <c r="F14" s="6"/>
      <c r="K14" s="6"/>
      <c r="L14" s="6"/>
      <c r="N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2019-05-10T07:58:36Z</dcterms:created>
  <dcterms:modified xsi:type="dcterms:W3CDTF">2020-02-06T00:58:33Z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24380562</vt:r8>
  </property>
  <property fmtid="{D5CDD505-2E9C-101B-9397-08002B2CF9AE}" pid="4" name="KSOProductBuildV">
    <vt:lpwstr>2052-11.1.0.9339</vt:lpwstr>
  </property>
</Properties>
</file>