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62" firstSheet="37" activeTab="40"/>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军队离退休人员工资绩效目标表" sheetId="43" r:id="rId43"/>
    <sheet name="42-2退役士兵一次性地方经济补助绩效目标表" sheetId="44" r:id="rId44"/>
    <sheet name="42-3退役士兵职业教育技能培训资金绩效目标表" sheetId="45" r:id="rId45"/>
    <sheet name="42-4带安置卡入伍自谋职业一次性经济补助绩效目标表" sheetId="46" r:id="rId46"/>
    <sheet name="42-5“八一”春节慰问经费绩效目标表" sheetId="47" r:id="rId47"/>
    <sheet name="42-6在乡复员军人生活补助资金绩效目标表" sheetId="48" r:id="rId48"/>
    <sheet name="42-7部分农村籍年满60周岁老年生活补助绩效目标表" sheetId="49" r:id="rId49"/>
    <sheet name="42-8三属和老烈子生活费绩效目标表" sheetId="50" r:id="rId50"/>
    <sheet name="42-9义务兵家庭优待金资金绩效目标表" sheetId="51" r:id="rId51"/>
    <sheet name="42-10优抚对象医疗保障绩效目标表" sheetId="52" r:id="rId52"/>
    <sheet name="42-11、伤残抚恤金绩效目标表" sheetId="53" r:id="rId53"/>
    <sheet name="42-12、短期疗养绩效目标表" sheetId="54" r:id="rId54"/>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'13商品和服务（政府科目）'!$A$1:$S$7</definedName>
    <definedName name="_xlnm.Print_Area" localSheetId="14">'14商品服务-一般公共预算'!$A$1:$S$10</definedName>
    <definedName name="_xlnm.Print_Area" localSheetId="15">'15商品和服务（政府科目）-一般公共预算'!$A$1:$S$7</definedName>
    <definedName name="_xlnm.Print_Area" localSheetId="16">'16个人家庭'!$A$1:$R$16</definedName>
    <definedName name="_xlnm.Print_Area" localSheetId="17">'17个人家庭（政府科目）'!$A$1:$K$16</definedName>
    <definedName name="_xlnm.Print_Area" localSheetId="18">'18个人家庭-一般公共预算'!$A$1:$S$16</definedName>
    <definedName name="_xlnm.Print_Area" localSheetId="19">'19个人家庭（政府科目）-一般公共预算'!$A$1:$K$16</definedName>
    <definedName name="_xlnm.Print_Area" localSheetId="1">'1收支'!$A$1:$H$32</definedName>
    <definedName name="_xlnm.Print_Area" localSheetId="20">'20项目汇总'!$A$1:$AA$38</definedName>
    <definedName name="_xlnm.Print_Area" localSheetId="21">'21项目汇总（经济科目）'!$A$1:$Z$38</definedName>
    <definedName name="_xlnm.Print_Area" localSheetId="22">'22项目支出A'!$A$1:$AD$23</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'28一般公共预算拨款支出分类汇总表'!$A$1:$X$26</definedName>
    <definedName name="_xlnm.Print_Area" localSheetId="29">'29一般预算拨款（政府科目）'!$A$1:$S$13</definedName>
    <definedName name="_xlnm.Print_Area" localSheetId="2">'2收入'!$A$1:$T$9</definedName>
    <definedName name="_xlnm.Print_Area" localSheetId="30">'30纳入预算'!$A$1:$W$8</definedName>
    <definedName name="_xlnm.Print_Area" localSheetId="31">'31纳入预算（政府科目）'!$A$1:$S$8</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'36支出分类-一般公共预算'!$A$1:$W$27</definedName>
    <definedName name="_xlnm.Print_Area" localSheetId="37">'37政府支出分类-一般公共预算'!$A$1:$S$27</definedName>
    <definedName name="_xlnm.Print_Area" localSheetId="38">'38采购'!$A$1:$S$8</definedName>
    <definedName name="_xlnm.Print_Area" localSheetId="39">'39购买服务'!$A$1:$V$6</definedName>
    <definedName name="_xlnm.Print_Area" localSheetId="3">'3支出总表'!$A$1:$X$44</definedName>
    <definedName name="_xlnm.Print_Area" localSheetId="4">'4支出分类'!$A$1:$W$27</definedName>
    <definedName name="_xlnm.Print_Area" localSheetId="5">'5政府支出分类'!$A$1:$S$27</definedName>
    <definedName name="_xlnm.Print_Area" localSheetId="7">'7一般公共预算基本支出情况表'!$A$1:$W$10</definedName>
    <definedName name="_xlnm.Print_Area" localSheetId="8">'8工资福利'!$A$1:$W$9</definedName>
    <definedName name="_xlnm.Print_Area" localSheetId="9">'9工资福利（政府科目）'!$A$1:$O$14</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 name="_xlnm.Print_Area" localSheetId="40">'40三公经费支出表'!$A$1:$P$7</definedName>
    <definedName name="_xlnm.Print_Titles" localSheetId="40">'40三公经费支出表'!$1:$6</definedName>
  </definedNames>
  <calcPr fullCalcOnLoad="1" iterate="1" iterateCount="100" iterateDelta="0.001"/>
</workbook>
</file>

<file path=xl/sharedStrings.xml><?xml version="1.0" encoding="utf-8"?>
<sst xmlns="http://schemas.openxmlformats.org/spreadsheetml/2006/main" count="3857" uniqueCount="731">
  <si>
    <t>永兴县2020年部门预算</t>
  </si>
  <si>
    <t>单位名称：</t>
  </si>
  <si>
    <t>单位代码：</t>
  </si>
  <si>
    <t>联系电话：</t>
  </si>
  <si>
    <t>————————————————</t>
  </si>
  <si>
    <t>表1</t>
  </si>
  <si>
    <t>收  支  预  算  总  表</t>
  </si>
  <si>
    <t>单位名称：永兴县退役军人事务局本级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</si>
  <si>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</si>
  <si>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</si>
  <si>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</si>
  <si>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</si>
  <si>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</si>
  <si>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</si>
  <si>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</si>
  <si>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</si>
  <si>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</si>
  <si>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</si>
  <si>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</si>
  <si>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</si>
  <si>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</si>
  <si>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</si>
  <si>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</si>
  <si>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</si>
  <si>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</si>
  <si>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</si>
  <si>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</si>
  <si>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</si>
  <si>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</si>
  <si>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</si>
  <si>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</si>
  <si>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</si>
  <si>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</si>
  <si>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</si>
  <si>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</si>
  <si>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</si>
  <si>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</si>
  <si>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</si>
  <si>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</si>
  <si>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</si>
  <si>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</si>
  <si>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</si>
  <si>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</si>
  <si>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</si>
  <si>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</si>
  <si>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</si>
  <si>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</si>
  <si>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</si>
  <si>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</si>
  <si>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</si>
  <si>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</si>
  <si>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</si>
  <si>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</si>
  <si>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</si>
  <si>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</si>
  <si>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</si>
  <si>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</si>
  <si>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</si>
  <si>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</si>
  <si>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</si>
  <si>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</si>
  <si>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</si>
  <si>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</si>
  <si>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</si>
  <si>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</si>
  <si>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</si>
  <si>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</si>
  <si>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</si>
  <si>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</si>
  <si>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</si>
  <si>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</si>
  <si>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</si>
  <si>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</si>
  <si>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</si>
  <si>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</si>
  <si>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</si>
  <si>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</si>
  <si>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</si>
  <si>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</si>
  <si>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</si>
  <si>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</si>
  <si>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</si>
  <si>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</si>
  <si>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</si>
  <si>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</si>
  <si>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</si>
  <si>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</si>
  <si>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</si>
  <si>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</si>
  <si>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</si>
  <si>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</si>
  <si>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</si>
  <si>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</si>
  <si>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</si>
  <si>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</si>
  <si>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</si>
  <si>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</si>
  <si>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永兴县退役军人事务局本级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</si>
  <si>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</si>
  <si>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</si>
  <si>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</si>
  <si>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</si>
  <si>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</si>
  <si>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</si>
  <si>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</si>
  <si>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</si>
  <si>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</si>
  <si>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</si>
  <si>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</si>
  <si>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</si>
  <si>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</si>
  <si>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</si>
  <si>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</si>
  <si>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</si>
  <si>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</si>
  <si>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</si>
  <si>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</si>
  <si>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</si>
  <si>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</si>
  <si>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</si>
  <si>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604001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</si>
  <si>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</si>
  <si>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</si>
  <si>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</si>
  <si>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</si>
  <si>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</si>
  <si>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</si>
  <si>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</si>
  <si>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</si>
  <si>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</si>
  <si>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</si>
  <si>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</si>
  <si>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09</t>
  </si>
  <si>
    <t>03</t>
  </si>
  <si>
    <t>军队移交政府离退休干部管理机构</t>
  </si>
  <si>
    <t xml:space="preserve">  604001</t>
  </si>
  <si>
    <t>01</t>
  </si>
  <si>
    <t>退役士兵安置</t>
  </si>
  <si>
    <t>08</t>
  </si>
  <si>
    <t>在乡复员、退伍军人生活补助</t>
  </si>
  <si>
    <t>99</t>
  </si>
  <si>
    <t>其他优抚支出</t>
  </si>
  <si>
    <t>05</t>
  </si>
  <si>
    <t>机关事业单位基本养老保险缴费支出</t>
  </si>
  <si>
    <t>28</t>
  </si>
  <si>
    <t>04</t>
  </si>
  <si>
    <t>拥军优属</t>
  </si>
  <si>
    <t>义务兵优待</t>
  </si>
  <si>
    <t>军队转业干部安置</t>
  </si>
  <si>
    <t>退役士兵管理教育</t>
  </si>
  <si>
    <t>行政运行</t>
  </si>
  <si>
    <t>死亡抚恤</t>
  </si>
  <si>
    <t>02</t>
  </si>
  <si>
    <t>伤残抚恤</t>
  </si>
  <si>
    <t>一般行政管理事务</t>
  </si>
  <si>
    <t>50</t>
  </si>
  <si>
    <t>事业运行</t>
  </si>
  <si>
    <t>其他行政事业单位离退休支出</t>
  </si>
  <si>
    <t>10</t>
  </si>
  <si>
    <t>其他社会福利支出</t>
  </si>
  <si>
    <t>军队移交政府的离退休人员安置</t>
  </si>
  <si>
    <t>06</t>
  </si>
  <si>
    <t>农村籍退役士兵老年生活补助</t>
  </si>
  <si>
    <t>210</t>
  </si>
  <si>
    <t>14</t>
  </si>
  <si>
    <t>优抚对象医疗补助</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</si>
  <si>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</si>
  <si>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</si>
  <si>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</si>
  <si>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</si>
  <si>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</si>
  <si>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</si>
  <si>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</si>
  <si>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</si>
  <si>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</si>
  <si>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</si>
  <si>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</si>
  <si>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</si>
  <si>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</si>
  <si>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</si>
  <si>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</si>
  <si>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</si>
  <si>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</si>
  <si>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</si>
  <si>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</si>
  <si>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</si>
  <si>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</si>
  <si>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</si>
  <si>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</si>
  <si>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</si>
  <si>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</si>
  <si>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</si>
  <si>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</si>
  <si>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</si>
  <si>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</si>
  <si>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</si>
  <si>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</si>
  <si>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</si>
  <si>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</si>
  <si>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</si>
  <si>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</si>
  <si>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</si>
  <si>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</si>
  <si>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</si>
  <si>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</si>
  <si>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</si>
  <si>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</si>
  <si>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</si>
  <si>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</si>
  <si>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</si>
  <si>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</si>
  <si>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</si>
  <si>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</si>
  <si>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</si>
  <si>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</si>
  <si>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</si>
  <si>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</si>
  <si>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</si>
  <si>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</si>
  <si>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</si>
  <si>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</si>
  <si>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</si>
  <si>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</si>
  <si>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</si>
  <si>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</si>
  <si>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</si>
  <si>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</si>
  <si>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</si>
  <si>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</si>
  <si>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</si>
  <si>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</si>
  <si>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</si>
  <si>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</si>
  <si>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</si>
  <si>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</si>
  <si>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</si>
  <si>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</si>
  <si>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</si>
  <si>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</si>
  <si>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</si>
  <si>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</si>
  <si>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</si>
  <si>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</si>
  <si>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</si>
  <si>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</si>
  <si>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</si>
  <si>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</si>
  <si>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</si>
  <si>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</si>
  <si>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</si>
  <si>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</si>
  <si>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</si>
  <si>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</si>
  <si>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</si>
  <si>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</si>
  <si>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</si>
  <si>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</si>
  <si>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</si>
  <si>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</si>
  <si>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</si>
  <si>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</si>
  <si>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</si>
  <si>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28</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</si>
  <si>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</si>
  <si>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</si>
  <si>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</si>
  <si>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</si>
  <si>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</si>
  <si>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</si>
  <si>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</si>
  <si>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</si>
  <si>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填报单位:永兴县退役军人事务局本级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</si>
  <si>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</si>
  <si>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</si>
  <si>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</si>
  <si>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</si>
  <si>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</si>
  <si>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</si>
  <si>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</si>
  <si>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</si>
  <si>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</si>
  <si>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</si>
  <si>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</si>
  <si>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</si>
  <si>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</si>
  <si>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</si>
  <si>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</si>
  <si>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</si>
  <si>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</si>
  <si>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</si>
  <si>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</si>
  <si>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</si>
  <si>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</si>
  <si>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</si>
  <si>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</si>
  <si>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</si>
  <si>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</si>
  <si>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</si>
  <si>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</si>
  <si>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</si>
  <si>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</si>
  <si>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</si>
  <si>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</si>
  <si>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</si>
  <si>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</si>
  <si>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</si>
  <si>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</si>
  <si>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</si>
  <si>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</si>
  <si>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</si>
  <si>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</si>
  <si>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</si>
  <si>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</si>
  <si>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</si>
  <si>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</si>
  <si>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</si>
  <si>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</si>
  <si>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</si>
  <si>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</si>
  <si>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</si>
  <si>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</si>
  <si>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</si>
  <si>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</si>
  <si>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</si>
  <si>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</si>
  <si>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</si>
  <si>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</si>
  <si>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</si>
  <si>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</si>
  <si>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</si>
  <si>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</si>
  <si>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</si>
  <si>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</si>
  <si>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</si>
  <si>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</si>
  <si>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</si>
  <si>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</si>
  <si>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</si>
  <si>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</si>
  <si>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</si>
  <si>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</si>
  <si>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</si>
  <si>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</si>
  <si>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</si>
  <si>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</si>
  <si>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</si>
  <si>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</si>
  <si>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</si>
  <si>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</si>
  <si>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归还借款</t>
  </si>
  <si>
    <t>2081099</t>
  </si>
  <si>
    <t>2020</t>
  </si>
  <si>
    <t>带病回乡退伍军人定期定量补助</t>
  </si>
  <si>
    <t>2080803</t>
  </si>
  <si>
    <t>对个人和家庭的补助（专项）</t>
  </si>
  <si>
    <t>园林维护费</t>
  </si>
  <si>
    <t>义务兵家庭优待金</t>
  </si>
  <si>
    <t>2080805</t>
  </si>
  <si>
    <t>优抚对象医疗保障</t>
  </si>
  <si>
    <t>2101401</t>
  </si>
  <si>
    <t>退役士兵待安置期间生活费</t>
  </si>
  <si>
    <t>2080901</t>
  </si>
  <si>
    <t>专项业务费</t>
  </si>
  <si>
    <t>2082802</t>
  </si>
  <si>
    <t>2006-2010年带安置卡入伍退役士兵自谋职业一次性经济补助</t>
  </si>
  <si>
    <t>涉军接候访经费</t>
  </si>
  <si>
    <t>2080899</t>
  </si>
  <si>
    <t>“八一”春节慰问经费</t>
  </si>
  <si>
    <t>部分农村籍年满60周岁老年生活补助</t>
  </si>
  <si>
    <t>2080806</t>
  </si>
  <si>
    <t>军队离退休人员经费</t>
  </si>
  <si>
    <t>2080902</t>
  </si>
  <si>
    <t>在乡老复员军人和企退未保人员定期定量补助</t>
  </si>
  <si>
    <t>老烈子生活补助</t>
  </si>
  <si>
    <t>2080801</t>
  </si>
  <si>
    <t>在乡伤残军人抚恤</t>
  </si>
  <si>
    <t>2080802</t>
  </si>
  <si>
    <t>退役士兵一次性地方经济补助</t>
  </si>
  <si>
    <t>短期疗养</t>
  </si>
  <si>
    <t>死亡抚恤和三属定期定量补助</t>
  </si>
  <si>
    <t>阵地建设</t>
  </si>
  <si>
    <t>2082850</t>
  </si>
  <si>
    <t>机关事业单位因公（工）伤残抚恤</t>
  </si>
  <si>
    <t>参战参试退役人员生活补助</t>
  </si>
  <si>
    <t>烈士亲属到异地祭扫经费</t>
  </si>
  <si>
    <t>军队离退休干部休养所管理维护费</t>
  </si>
  <si>
    <t>2080903</t>
  </si>
  <si>
    <t>2006-2010年带安置卡退役士兵等安置期间生活费</t>
  </si>
  <si>
    <t>在职伤残军人抚恤</t>
  </si>
  <si>
    <t>企业军转干部人员经费</t>
  </si>
  <si>
    <t>2080905</t>
  </si>
  <si>
    <t>春节慰问年画和政策宣传资料</t>
  </si>
  <si>
    <t>2082804</t>
  </si>
  <si>
    <t>退役士兵职业教育技能培训资金</t>
  </si>
  <si>
    <t>2080904</t>
  </si>
  <si>
    <t>革命烈士纪念公祭活动经费</t>
  </si>
  <si>
    <t>表21</t>
  </si>
  <si>
    <t>项目支出预算汇总表（经济科目）</t>
  </si>
  <si>
    <t>政府预算经济分类</t>
  </si>
  <si>
    <t>经济科目</t>
  </si>
  <si>
    <t>资     金     来     源</t>
  </si>
  <si>
    <t>000100020001</t>
  </si>
  <si>
    <t>000100020008</t>
  </si>
  <si>
    <t>表22</t>
  </si>
  <si>
    <t>项目支出预算明细表（经济分类）A</t>
  </si>
  <si>
    <t>商品和服务支出（专项）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</si>
  <si>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</si>
  <si>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</si>
  <si>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</si>
  <si>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</si>
  <si>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</si>
  <si>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</si>
  <si>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</si>
  <si>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</si>
  <si>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</si>
  <si>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</si>
  <si>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</si>
  <si>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</si>
  <si>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</si>
  <si>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</si>
  <si>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</si>
  <si>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</si>
  <si>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</si>
  <si>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</si>
  <si>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</si>
  <si>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</si>
  <si>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</si>
  <si>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</si>
  <si>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</si>
  <si>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</si>
  <si>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</si>
  <si>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</si>
  <si>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</si>
  <si>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</si>
  <si>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</si>
  <si>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</si>
  <si>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</si>
  <si>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</si>
  <si>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</si>
  <si>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</si>
  <si>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</si>
  <si>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</si>
  <si>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</si>
  <si>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</si>
  <si>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</si>
  <si>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</si>
  <si>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</si>
  <si>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</si>
  <si>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</si>
  <si>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</si>
  <si>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</si>
  <si>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</si>
  <si>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</si>
  <si>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</si>
  <si>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</si>
  <si>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</si>
  <si>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</si>
  <si>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</si>
  <si>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</si>
  <si>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</si>
  <si>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</si>
  <si>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</si>
  <si>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</si>
  <si>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</si>
  <si>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</si>
  <si>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</si>
  <si>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</si>
  <si>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</si>
  <si>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</si>
  <si>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</si>
  <si>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</si>
  <si>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</si>
  <si>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</si>
  <si>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</si>
  <si>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</si>
  <si>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</si>
  <si>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</si>
  <si>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</si>
  <si>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</si>
  <si>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</si>
  <si>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</si>
  <si>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</si>
  <si>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</si>
  <si>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</si>
  <si>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</si>
  <si>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</si>
  <si>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</si>
  <si>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</si>
  <si>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</si>
  <si>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重点优抚对象短期疗养</t>
  </si>
  <si>
    <t>慰问年画及宣传资料</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</si>
  <si>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</si>
  <si>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</si>
  <si>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</si>
  <si>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</si>
  <si>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</si>
  <si>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</si>
  <si>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</si>
  <si>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</si>
  <si>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</si>
  <si>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</si>
  <si>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</si>
  <si>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</si>
  <si>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</si>
  <si>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</si>
  <si>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填报单位：永兴县退役军人事务局本级</t>
  </si>
  <si>
    <t>因公出国（境）费用</t>
  </si>
  <si>
    <t>公务用车购置及运行维护费</t>
  </si>
  <si>
    <t>其中：经费拨款</t>
  </si>
  <si>
    <t>购置费</t>
  </si>
  <si>
    <t>运行维护费</t>
  </si>
  <si>
    <t>表41</t>
  </si>
  <si>
    <t>2020年部门整体支出绩效目标表</t>
  </si>
  <si>
    <t>填报单位:   永兴县退役军人事务局                                           单位：万元</t>
  </si>
  <si>
    <t>部门名称</t>
  </si>
  <si>
    <t>永兴县退役军人事务局</t>
  </si>
  <si>
    <t>年度预算申请</t>
  </si>
  <si>
    <t>资金总额：5834.46</t>
  </si>
  <si>
    <t>按收入性质分：</t>
  </si>
  <si>
    <t>按支出性质分：</t>
  </si>
  <si>
    <t>其中：经费拨款：444.24</t>
  </si>
  <si>
    <t>其中： 基本支出：210.53</t>
  </si>
  <si>
    <t>纳入预算管理的非税收入拨款：6.48</t>
  </si>
  <si>
    <t xml:space="preserve">       项目支出：5623.93</t>
  </si>
  <si>
    <t>政府性基金拨款：</t>
  </si>
  <si>
    <t>国有资产经营收入拨款：</t>
  </si>
  <si>
    <t xml:space="preserve">       </t>
  </si>
  <si>
    <t>财政专户管理的非税收入拨款：</t>
  </si>
  <si>
    <t>其他资金：5383.74</t>
  </si>
  <si>
    <t>部门职能职责
概述</t>
  </si>
  <si>
    <t>县退役军人事务局是针对退役军人而设立的增单位，主要是及时足额拨付优抚经费；认真开展走访慰问工作；切实做好信访维稳工作；以保护设施为重点，全面优化烈士陵园设施环境；以纪念活动为抓手，积极营造烈士褒扬氛围；扎实做好重点优抚对象医疗救助工作；及时做好优抚对象上报审批工作；切实做好军队退役人员信息采集工作；切实做好光荣牌悬挂工作。</t>
  </si>
  <si>
    <t>整体绩效目标</t>
  </si>
  <si>
    <t>目标1（党委政府下达的绩效考核个性指标任务）：一、切实做好退役军人事务局组建工作；切实做好安置遗留问题摸底工作；切实做好退役士兵社会保险接续和重点优抚对象短期疗养准备工作。</t>
  </si>
  <si>
    <t>目标2（上级主管部门下达的主要考核任务）：认真开展走访慰问工作；切实做好信访维稳工作；以保护设施为重点，全面优化烈士陵园设施环境；以纪念活动为抓手，积极营造烈士褒扬氛围。</t>
  </si>
  <si>
    <t>目标3（本部门发展规划）：及时足额拨付优抚经费；扎实做好重点优抚对象医疗救助工作；及时做好优抚对象上报审批工作；切实做好军队退役人员信息采集工作；切实做好光荣牌悬挂工作。</t>
  </si>
  <si>
    <t>部门整体支出年度绩效指标</t>
  </si>
  <si>
    <t>产出指标</t>
  </si>
  <si>
    <t>部门重点支出占部门整体支出的比例：95%</t>
  </si>
  <si>
    <t>三公经费增减率：上年无数据</t>
  </si>
  <si>
    <t>部门整体支出支付进度：按月进度支付</t>
  </si>
  <si>
    <t>结转结余资金增减率：与上年持平</t>
  </si>
  <si>
    <t>部门预决算和三公经费预决算公开：部门预决算和三公经费预决算下达单位后20天内公开。</t>
  </si>
  <si>
    <t>政府采购执行率：100%</t>
  </si>
  <si>
    <t>重点工作办结率：100%</t>
  </si>
  <si>
    <t>效益指标</t>
  </si>
  <si>
    <t>指标1（经济效益）：</t>
  </si>
  <si>
    <t>指标2（社会效益）：稳定军心，促进社会和谐 、稳定</t>
  </si>
  <si>
    <t>指标3（社会公众或服务对象满意度）：≧95%</t>
  </si>
  <si>
    <t>表42-1</t>
  </si>
  <si>
    <t>2020年专项资金绩效目标表</t>
  </si>
  <si>
    <t xml:space="preserve">填报单位：退役军人事务局                      </t>
  </si>
  <si>
    <t xml:space="preserve"> 单位：万元</t>
  </si>
  <si>
    <t>专项资金名称</t>
  </si>
  <si>
    <t>军队离退休人员工资</t>
  </si>
  <si>
    <t>专项资金实施期</t>
  </si>
  <si>
    <t>2020年</t>
  </si>
  <si>
    <t>主管部门</t>
  </si>
  <si>
    <t>退役军人事务局</t>
  </si>
  <si>
    <t>实施单位</t>
  </si>
  <si>
    <t>资金总额</t>
  </si>
  <si>
    <t>专项立项依据</t>
  </si>
  <si>
    <t>护理费依据（政干[2013]149号）、生活补贴（政干[2011]249号）、医疗补助（湘民军休[2005]11号）、住房补贴（湘民办发[2008]13号）、政干[2015]31号</t>
  </si>
  <si>
    <t>实施期绩效目标</t>
  </si>
  <si>
    <t>落实上级文件规定的军队离退休人员各项待遇</t>
  </si>
  <si>
    <t>本年度绩效目标</t>
  </si>
  <si>
    <t>本年度绩效指标</t>
  </si>
  <si>
    <t>一级指标</t>
  </si>
  <si>
    <t>二级指标</t>
  </si>
  <si>
    <t>三级指标</t>
  </si>
  <si>
    <t>指标值及单位</t>
  </si>
  <si>
    <t>数量指标</t>
  </si>
  <si>
    <t>军队离退休人员人数</t>
  </si>
  <si>
    <t>5人</t>
  </si>
  <si>
    <t>质量指标</t>
  </si>
  <si>
    <t>资金发放率</t>
  </si>
  <si>
    <t>时效指标</t>
  </si>
  <si>
    <t>发放时间</t>
  </si>
  <si>
    <t>按季度发放</t>
  </si>
  <si>
    <t>成本指标</t>
  </si>
  <si>
    <t>基本工资标准</t>
  </si>
  <si>
    <t>10000元/人.月</t>
  </si>
  <si>
    <t>其他待遇（含医药费）</t>
  </si>
  <si>
    <t>10.6万元</t>
  </si>
  <si>
    <t>一次性抚恤费</t>
  </si>
  <si>
    <t>40万元</t>
  </si>
  <si>
    <t>经济效益指标</t>
  </si>
  <si>
    <t>社会效益指标</t>
  </si>
  <si>
    <t>稳定军心，促进社会稳定、和谐</t>
  </si>
  <si>
    <t>效果显著</t>
  </si>
  <si>
    <t>生态效益指标</t>
  </si>
  <si>
    <t>可持续影响指标</t>
  </si>
  <si>
    <t>社会公众或服务
对象满意度指标</t>
  </si>
  <si>
    <t>对象满意度</t>
  </si>
  <si>
    <t>≥95%</t>
  </si>
  <si>
    <t>专项实施
保障措施</t>
  </si>
  <si>
    <t>1、设安置股专职管理;2、资金由财政一卡通直接发放到户</t>
  </si>
  <si>
    <t>表42-2</t>
  </si>
  <si>
    <t>《退役士兵安置条例》(国务院令第608号)</t>
  </si>
  <si>
    <t>取消安置卡后，义务兵和服现役不满12年的士官退出现役的，由人民政府扶持自主就业。以现役兵龄为基数计发一次性经济补助。</t>
  </si>
  <si>
    <t>以现役兵龄为基数，按2000元/年标准发放一次性经济补助。</t>
  </si>
  <si>
    <t>退役士兵自主就业一次性经济补助</t>
  </si>
  <si>
    <t>≥250人</t>
  </si>
  <si>
    <t>一次性发放</t>
  </si>
  <si>
    <t>服现役2年</t>
  </si>
  <si>
    <t>2000元/年.人</t>
  </si>
  <si>
    <t>服现役5年</t>
  </si>
  <si>
    <t>5000元/年.人</t>
  </si>
  <si>
    <t>服现役8年</t>
  </si>
  <si>
    <t>8000元/年.人</t>
  </si>
  <si>
    <t>社会公众或服务对象满意度指标</t>
  </si>
  <si>
    <t>表42-3</t>
  </si>
  <si>
    <t>《退役士兵安置条例》(国务院令第608号)，《国务院、中央军委关于加强退役士兵职业教育和技能培训工作的通知》（国发[2010]42号）</t>
  </si>
  <si>
    <t>落实退役士兵免费教育培训、教育资助和职业培训补贴政策，提高退役士兵就业能力。</t>
  </si>
  <si>
    <t>通过政府组织的职业教育技能培训，取得相关有效证书，更好地实现自主就业。</t>
  </si>
  <si>
    <t>退役士兵职业教育技能培训</t>
  </si>
  <si>
    <t>≥230人</t>
  </si>
  <si>
    <t>学历教育</t>
  </si>
  <si>
    <t>4000元/人.年</t>
  </si>
  <si>
    <t>技能培训</t>
  </si>
  <si>
    <t>3680元/人.年</t>
  </si>
  <si>
    <t>表42-4</t>
  </si>
  <si>
    <t>《郴州市民政局关于退役士兵自谋职业一次性补助金新标准执行时间的通知》、《永兴县2006-2010年带安置卡入伍的退役军人安置工作方案》（永退役安置办〔2019〕1号）等文件规定：符合指令性安置条件，可以享受自谋职业优惠政策；切实兑现退役士兵自谋职业一次性经济补助。(密秘文件)</t>
  </si>
  <si>
    <t>符合指令性安置条件，可以享受自谋职业优惠政策；切实兑现退役士兵自谋职业一次性经济补助和一次性帮扶就业创业金。</t>
  </si>
  <si>
    <t>以现役兵龄为基数，按2013年7月23日之前补助2万元/人，2013年7月23日之后补助3万元/人标准发放自谋职业一次性经济补助和一次性帮扶就业创业金6万元。</t>
  </si>
  <si>
    <t>自谋职业一次性经济补助人数</t>
  </si>
  <si>
    <t>35人</t>
  </si>
  <si>
    <t>2013年7月23日前服役2年</t>
  </si>
  <si>
    <t>80000元/人.次</t>
  </si>
  <si>
    <t>2013年7月23日前服役5年</t>
  </si>
  <si>
    <t>83000元/人.次</t>
  </si>
  <si>
    <t>2013年7月23日后服役5年</t>
  </si>
  <si>
    <t>99000元/人.次</t>
  </si>
  <si>
    <t>2013年7月23日后服役8年</t>
  </si>
  <si>
    <t>108000元/人.次</t>
  </si>
  <si>
    <t>表42-5</t>
  </si>
  <si>
    <t>永办[2019]1号文</t>
  </si>
  <si>
    <t>落实上级文件规定的八一春节慰问精神</t>
  </si>
  <si>
    <t>每年八一春节县委政府对武警、消防、人武部、光荣院和军队退役人员进行慰问</t>
  </si>
  <si>
    <t>八一春节慰问人数</t>
  </si>
  <si>
    <t>≥2098人</t>
  </si>
  <si>
    <t>八一春节慰问单位</t>
  </si>
  <si>
    <t>5个单位</t>
  </si>
  <si>
    <t>八一、春节各一次</t>
  </si>
  <si>
    <t>单位慰问标准</t>
  </si>
  <si>
    <t>10000元/次.单位</t>
  </si>
  <si>
    <t>人员慰问标准</t>
  </si>
  <si>
    <t>400元/节.人</t>
  </si>
  <si>
    <t>1、设安置股、优抚股专职管理;2、资金由财政一卡通直接发放到户</t>
  </si>
  <si>
    <t>表42-6</t>
  </si>
  <si>
    <t>在乡复员退役军人生活补助</t>
  </si>
  <si>
    <t>《军人抚恤优待条例》和湘退役军人发（2019）51号</t>
  </si>
  <si>
    <t>落实在乡和企业退休未参保老复员军人、带病回乡退伍军人、参战参试退役人员生活补助</t>
  </si>
  <si>
    <t>在乡和企业退休未参保老复员军人人数</t>
  </si>
  <si>
    <t>≥148人</t>
  </si>
  <si>
    <t>带病回乡退伍军人人数</t>
  </si>
  <si>
    <t>≥1895人</t>
  </si>
  <si>
    <t>双重身份退役人员人数</t>
  </si>
  <si>
    <t>≥800人</t>
  </si>
  <si>
    <t>参战参试退役人员人数</t>
  </si>
  <si>
    <t>≥1099人</t>
  </si>
  <si>
    <t>1570元/月.人</t>
  </si>
  <si>
    <t>600元/月.人</t>
  </si>
  <si>
    <t>20元/月.人</t>
  </si>
  <si>
    <t>650元/月.人</t>
  </si>
  <si>
    <t>1、设拥军优抚股专职管理2、资金由财政一卡通直接发放到户3、及时组织资金，保证项目圆满完成</t>
  </si>
  <si>
    <t>表42-7</t>
  </si>
  <si>
    <t>民发[2011]110号和湘退役军人发（2019）51号</t>
  </si>
  <si>
    <t>随着经济发展，适时调整生活补助标准，资金实行社会化开放。保障年龄在60周岁以上（含60周岁）、未享受国家定期抚恤补助的农村籍退役士兵基本生活，促进社会的安定和谐。</t>
  </si>
  <si>
    <t>农村退役士兵老年生活补助人数</t>
  </si>
  <si>
    <t>≥750人</t>
  </si>
  <si>
    <t>每半年发放一次</t>
  </si>
  <si>
    <t>农村退役士兵老年生活补助标准</t>
  </si>
  <si>
    <t>240元/月.人</t>
  </si>
  <si>
    <t>表42-8</t>
  </si>
  <si>
    <t>三属和老烈子生活费</t>
  </si>
  <si>
    <t>落实定抚三属、定补老烈子等人员的生活补助费</t>
  </si>
  <si>
    <t>老烈子生活费人数</t>
  </si>
  <si>
    <t>31人</t>
  </si>
  <si>
    <t>三属生活费人数</t>
  </si>
  <si>
    <t>39人</t>
  </si>
  <si>
    <t>老烈子生活费标准</t>
  </si>
  <si>
    <t>490元/月.人</t>
  </si>
  <si>
    <t>三属生活费标准</t>
  </si>
  <si>
    <t>表42-9</t>
  </si>
  <si>
    <t>《兵役法》和《关于调整义务兵优待金政策的通知》(湘民发[2018]8号)</t>
  </si>
  <si>
    <t>落实义务兵、征集到西藏、新疆兵、现役军人立功受奖等生活补助</t>
  </si>
  <si>
    <t>2018年入伍士兵人数</t>
  </si>
  <si>
    <t>≥130人</t>
  </si>
  <si>
    <t>2019年入伍士兵人数</t>
  </si>
  <si>
    <t>≥140人</t>
  </si>
  <si>
    <t>征集到西藏、新疆兵人数</t>
  </si>
  <si>
    <t>≥20人</t>
  </si>
  <si>
    <t>现役军人立功受奖补助人数</t>
  </si>
  <si>
    <t>≥50人</t>
  </si>
  <si>
    <t>大学生一次性奖励资金</t>
  </si>
  <si>
    <t>≥112人</t>
  </si>
  <si>
    <t>12000元/次.人</t>
  </si>
  <si>
    <t>10000元/次.人</t>
  </si>
  <si>
    <t>1000元/次.人</t>
  </si>
  <si>
    <t>7000元/次.人</t>
  </si>
  <si>
    <t>表42-10</t>
  </si>
  <si>
    <t>《关于印发〈永兴县优抚对象医疗保障实施细则〉的通知》（永民发[2009]32号）文件和湘民办函[2011]143号</t>
  </si>
  <si>
    <t>重点优抚对象根据不同的情况，享受不同的医疗补助。</t>
  </si>
  <si>
    <t>优抚对象医疗保障人数</t>
  </si>
  <si>
    <t>≥419人</t>
  </si>
  <si>
    <t>门诊医疗补助标准</t>
  </si>
  <si>
    <t>200元/年.人</t>
  </si>
  <si>
    <t>重点优抚对象住院补助</t>
  </si>
  <si>
    <t>36.62万元</t>
  </si>
  <si>
    <t>伙食补助标准</t>
  </si>
  <si>
    <t>15元/天.人</t>
  </si>
  <si>
    <t>伤残抚恤金</t>
  </si>
  <si>
    <t>落实在乡伤残、在职伤残和机关事业单位因公(工)伤残等人员的生活补助费</t>
  </si>
  <si>
    <t>在乡伤残人数</t>
  </si>
  <si>
    <t>≥100人</t>
  </si>
  <si>
    <t>在职伤残人数</t>
  </si>
  <si>
    <t>≥149人</t>
  </si>
  <si>
    <t>机关事业单位因公(工)伤残人数</t>
  </si>
  <si>
    <t xml:space="preserve">在乡伤残金额 </t>
  </si>
  <si>
    <t>483.13万元</t>
  </si>
  <si>
    <t>在职伤残金额</t>
  </si>
  <si>
    <t>352.8万元</t>
  </si>
  <si>
    <t>机关事业单位因公(工)伤残金额</t>
  </si>
  <si>
    <t>148.96万元</t>
  </si>
  <si>
    <r>
      <t xml:space="preserve">填报人：  廖雄彪   </t>
    </r>
    <r>
      <rPr>
        <sz val="10.5"/>
        <rFont val="Arial"/>
        <family val="2"/>
      </rPr>
      <t xml:space="preserve"> </t>
    </r>
    <r>
      <rPr>
        <sz val="10.5"/>
        <rFont val="宋体"/>
        <family val="0"/>
      </rPr>
      <t>联系电话：18073597239</t>
    </r>
    <r>
      <rPr>
        <sz val="10.5"/>
        <rFont val="Arial"/>
        <family val="2"/>
      </rPr>
      <t xml:space="preserve"> </t>
    </r>
    <r>
      <rPr>
        <sz val="10.5"/>
        <rFont val="宋体"/>
        <family val="0"/>
      </rPr>
      <t xml:space="preserve">      </t>
    </r>
    <r>
      <rPr>
        <sz val="10.5"/>
        <rFont val="宋体"/>
        <family val="0"/>
      </rPr>
      <t xml:space="preserve">填报日期：  2020.4.30       </t>
    </r>
  </si>
  <si>
    <t>注：该表一式四份，绩效管理股、对口业务股室、预算股、预算单位各留一份。</t>
  </si>
  <si>
    <t>落实重点优抚对象医疗救助和退役军人生活困难临时救助</t>
  </si>
  <si>
    <t>重点优抚对象短期疗养人数</t>
  </si>
  <si>
    <t>≥600人</t>
  </si>
  <si>
    <t>重点优抚对象短期疗养标准</t>
  </si>
  <si>
    <r>
      <t xml:space="preserve">填报人：廖雄彪           </t>
    </r>
    <r>
      <rPr>
        <sz val="10.5"/>
        <rFont val="Arial"/>
        <family val="2"/>
      </rPr>
      <t xml:space="preserve"> </t>
    </r>
    <r>
      <rPr>
        <sz val="10.5"/>
        <rFont val="宋体"/>
        <family val="0"/>
      </rPr>
      <t>联系电话：18073597239</t>
    </r>
    <r>
      <rPr>
        <sz val="10.5"/>
        <rFont val="Arial"/>
        <family val="2"/>
      </rPr>
      <t xml:space="preserve"> </t>
    </r>
    <r>
      <rPr>
        <sz val="10.5"/>
        <rFont val="宋体"/>
        <family val="0"/>
      </rPr>
      <t xml:space="preserve">              填报日期：  2020.4.30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</si>
</sst>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4">
    <font>
      <sz val="9"/>
      <name val="宋体"/>
      <family val="0"/>
    </font>
    <font>
      <sz val="20"/>
      <name val="方正小标宋简体"/>
      <family val="0"/>
    </font>
    <font>
      <sz val="12"/>
      <name val="宋体"/>
      <family val="0"/>
    </font>
    <font>
      <sz val="10"/>
      <name val="宋体"/>
      <family val="0"/>
    </font>
    <font>
      <sz val="10.5"/>
      <name val="宋体"/>
      <family val="0"/>
    </font>
    <font>
      <sz val="10"/>
      <name val="Arial"/>
      <family val="2"/>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u val="single"/>
      <sz val="11"/>
      <color indexed="12"/>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5"/>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3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4" fillId="0" borderId="0" xfId="0" applyFont="1" applyFill="1" applyAlignment="1">
      <alignment horizontal="left" vertical="center" wrapText="1"/>
    </xf>
    <xf numFmtId="0" fontId="4" fillId="0" borderId="0" xfId="0" applyFont="1" applyFill="1" applyBorder="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9"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0" xfId="0" applyFont="1" applyFill="1" applyAlignment="1">
      <alignment horizontal="left" vertical="center"/>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5" fillId="0" borderId="0" xfId="0" applyFont="1" applyFill="1" applyAlignment="1">
      <alignment/>
    </xf>
    <xf numFmtId="0" fontId="1" fillId="0" borderId="0" xfId="0" applyFont="1" applyFill="1" applyAlignment="1">
      <alignment/>
    </xf>
    <xf numFmtId="9" fontId="4" fillId="0" borderId="19"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xf>
    <xf numFmtId="0" fontId="4"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left" vertical="center" wrapText="1"/>
      <protection/>
    </xf>
    <xf numFmtId="0" fontId="0" fillId="34" borderId="2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3" fillId="0" borderId="1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 fontId="0" fillId="33" borderId="13"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2" fontId="3" fillId="33" borderId="9"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4" fontId="3" fillId="0" borderId="16"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left" vertical="center"/>
      <protection/>
    </xf>
    <xf numFmtId="0" fontId="0" fillId="34" borderId="20"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3" fillId="33" borderId="15"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wrapText="1"/>
      <protection/>
    </xf>
    <xf numFmtId="3" fontId="3" fillId="33" borderId="15"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right" vertical="center" wrapText="1"/>
      <protection/>
    </xf>
    <xf numFmtId="0" fontId="3" fillId="0" borderId="25" xfId="0" applyNumberFormat="1" applyFont="1" applyFill="1" applyBorder="1" applyAlignment="1" applyProtection="1">
      <alignment vertical="center" wrapText="1"/>
      <protection/>
    </xf>
    <xf numFmtId="0" fontId="3" fillId="0" borderId="17" xfId="0" applyNumberFormat="1" applyFont="1" applyFill="1" applyBorder="1" applyAlignment="1" applyProtection="1">
      <alignment vertical="center" wrapText="1"/>
      <protection/>
    </xf>
    <xf numFmtId="0" fontId="3" fillId="0" borderId="26" xfId="0" applyNumberFormat="1" applyFont="1" applyFill="1" applyBorder="1" applyAlignment="1" applyProtection="1">
      <alignment vertical="center" wrapText="1"/>
      <protection/>
    </xf>
    <xf numFmtId="49" fontId="3" fillId="33" borderId="15" xfId="0" applyNumberFormat="1" applyFont="1" applyFill="1" applyBorder="1" applyAlignment="1" applyProtection="1">
      <alignment horizontal="right" vertical="center" wrapText="1"/>
      <protection/>
    </xf>
    <xf numFmtId="2" fontId="3" fillId="33" borderId="9" xfId="0" applyNumberFormat="1" applyFont="1" applyFill="1" applyBorder="1" applyAlignment="1" applyProtection="1">
      <alignment horizontal="right" vertical="center" wrapText="1"/>
      <protection/>
    </xf>
    <xf numFmtId="2" fontId="3"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180" fontId="0" fillId="33" borderId="13" xfId="0" applyNumberFormat="1" applyFont="1" applyFill="1" applyBorder="1" applyAlignment="1" applyProtection="1">
      <alignment horizontal="center" vertical="center" wrapText="1"/>
      <protection/>
    </xf>
    <xf numFmtId="4" fontId="3" fillId="33" borderId="14" xfId="0" applyNumberFormat="1" applyFont="1" applyFill="1" applyBorder="1" applyAlignment="1" applyProtection="1">
      <alignment horizontal="right" vertical="center" wrapText="1"/>
      <protection/>
    </xf>
    <xf numFmtId="0" fontId="3" fillId="0" borderId="14"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3" fillId="33" borderId="20" xfId="0" applyNumberFormat="1" applyFont="1" applyFill="1" applyBorder="1" applyAlignment="1" applyProtection="1">
      <alignment horizontal="left" vertical="center"/>
      <protection/>
    </xf>
    <xf numFmtId="180" fontId="0" fillId="33" borderId="15"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right" vertical="center" wrapText="1"/>
      <protection/>
    </xf>
    <xf numFmtId="2" fontId="3" fillId="33" borderId="13" xfId="0" applyNumberFormat="1" applyFont="1" applyFill="1" applyBorder="1" applyAlignment="1" applyProtection="1">
      <alignment horizontal="right" vertical="center" wrapText="1"/>
      <protection/>
    </xf>
    <xf numFmtId="0" fontId="3" fillId="33" borderId="20"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4"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0" fillId="33" borderId="20" xfId="0" applyNumberFormat="1" applyFont="1" applyFill="1" applyBorder="1" applyAlignment="1" applyProtection="1">
      <alignment horizontal="left" vertical="center"/>
      <protection/>
    </xf>
    <xf numFmtId="49" fontId="0" fillId="33"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20" xfId="0" applyNumberFormat="1"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5" xfId="0" applyNumberFormat="1" applyFont="1" applyFill="1" applyBorder="1" applyAlignment="1" applyProtection="1">
      <alignment horizontal="right" vertical="center" wrapText="1"/>
      <protection/>
    </xf>
    <xf numFmtId="2" fontId="0" fillId="33" borderId="13"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3" fillId="0" borderId="16"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2" fontId="0" fillId="33" borderId="15"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center" vertical="center" wrapText="1"/>
      <protection/>
    </xf>
    <xf numFmtId="4" fontId="3" fillId="33" borderId="15"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3" fillId="33" borderId="14" xfId="0" applyNumberFormat="1" applyFont="1" applyFill="1" applyBorder="1" applyAlignment="1" applyProtection="1">
      <alignment horizontal="center" vertical="center" wrapText="1"/>
      <protection/>
    </xf>
    <xf numFmtId="180" fontId="3" fillId="33" borderId="9"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3" fillId="0" borderId="2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180" fontId="0" fillId="33" borderId="1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20"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2" fontId="0" fillId="33" borderId="14"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3"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3" fillId="0" borderId="0" xfId="0" applyNumberFormat="1" applyFont="1" applyFill="1" applyAlignment="1" applyProtection="1">
      <alignment horizontal="right"/>
      <protection/>
    </xf>
    <xf numFmtId="0" fontId="3" fillId="0"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0" fillId="33" borderId="0" xfId="0" applyNumberFormat="1" applyFont="1" applyFill="1" applyAlignment="1" applyProtection="1">
      <alignment/>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0" fontId="3" fillId="33" borderId="9" xfId="0" applyNumberFormat="1" applyFont="1" applyFill="1" applyBorder="1" applyAlignment="1" applyProtection="1">
      <alignment horizontal="center" vertical="center"/>
      <protection/>
    </xf>
    <xf numFmtId="2" fontId="3" fillId="33" borderId="9" xfId="0" applyNumberFormat="1" applyFont="1" applyFill="1" applyBorder="1" applyAlignment="1" applyProtection="1">
      <alignment horizontal="right" vertical="center" wrapText="1"/>
      <protection/>
    </xf>
    <xf numFmtId="2" fontId="3" fillId="0"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3" fillId="33" borderId="15"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18"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2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3" fillId="0" borderId="0" xfId="0" applyNumberFormat="1" applyFont="1" applyFill="1" applyAlignment="1" applyProtection="1">
      <alignment/>
      <protection/>
    </xf>
    <xf numFmtId="4" fontId="3"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3" fillId="0" borderId="13"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0" fillId="33" borderId="18" xfId="0" applyNumberFormat="1" applyFont="1" applyFill="1" applyBorder="1" applyAlignment="1" applyProtection="1">
      <alignment horizontal="left" vertical="center"/>
      <protection/>
    </xf>
    <xf numFmtId="0" fontId="0" fillId="33" borderId="25" xfId="0" applyNumberFormat="1" applyFont="1" applyFill="1" applyBorder="1" applyAlignment="1" applyProtection="1">
      <alignment horizontal="center" vertical="center"/>
      <protection/>
    </xf>
    <xf numFmtId="0" fontId="0" fillId="33" borderId="27" xfId="0" applyNumberFormat="1" applyFont="1" applyFill="1" applyBorder="1" applyAlignment="1" applyProtection="1">
      <alignment horizontal="left" vertical="center"/>
      <protection/>
    </xf>
    <xf numFmtId="2" fontId="0" fillId="33" borderId="16" xfId="0" applyNumberFormat="1" applyFont="1" applyFill="1" applyBorder="1" applyAlignment="1" applyProtection="1">
      <alignment horizontal="right" vertical="center" wrapText="1"/>
      <protection/>
    </xf>
    <xf numFmtId="0" fontId="3" fillId="33" borderId="15" xfId="0" applyNumberFormat="1" applyFont="1" applyFill="1" applyBorder="1" applyAlignment="1" applyProtection="1">
      <alignment vertical="center"/>
      <protection/>
    </xf>
    <xf numFmtId="2" fontId="0" fillId="33" borderId="23"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horizontal="left" vertical="center"/>
      <protection/>
    </xf>
    <xf numFmtId="2" fontId="0" fillId="33" borderId="16" xfId="0" applyNumberFormat="1" applyFont="1" applyFill="1" applyBorder="1" applyAlignment="1" applyProtection="1">
      <alignment vertical="center" wrapText="1"/>
      <protection/>
    </xf>
    <xf numFmtId="0" fontId="3" fillId="33" borderId="13" xfId="0" applyNumberFormat="1" applyFont="1" applyFill="1" applyBorder="1" applyAlignment="1" applyProtection="1">
      <alignment vertical="center"/>
      <protection/>
    </xf>
    <xf numFmtId="2" fontId="0" fillId="33" borderId="21" xfId="0" applyNumberFormat="1" applyFont="1" applyFill="1" applyBorder="1" applyAlignment="1" applyProtection="1">
      <alignment horizontal="right" vertical="center" wrapText="1"/>
      <protection/>
    </xf>
    <xf numFmtId="0" fontId="3" fillId="33" borderId="15"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22"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2" fontId="0" fillId="33" borderId="17" xfId="0" applyNumberFormat="1" applyFont="1" applyFill="1" applyBorder="1" applyAlignment="1" applyProtection="1">
      <alignment horizontal="right" vertical="center" wrapText="1"/>
      <protection/>
    </xf>
    <xf numFmtId="0" fontId="3" fillId="33" borderId="15"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vertical="center" wrapText="1"/>
      <protection/>
    </xf>
    <xf numFmtId="2" fontId="0" fillId="33" borderId="18"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3" fillId="33" borderId="13" xfId="0" applyNumberFormat="1" applyFont="1" applyFill="1" applyBorder="1" applyAlignment="1" applyProtection="1">
      <alignment horizontal="left" vertical="center" wrapText="1"/>
      <protection/>
    </xf>
    <xf numFmtId="0" fontId="3" fillId="33" borderId="14"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8" xfId="0" applyNumberFormat="1" applyFont="1" applyFill="1" applyBorder="1" applyAlignment="1" applyProtection="1">
      <alignment horizontal="right" vertical="center" wrapText="1"/>
      <protection/>
    </xf>
    <xf numFmtId="2" fontId="0" fillId="0" borderId="16"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4"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0" fillId="33" borderId="13"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0" fillId="33" borderId="0" xfId="0" applyNumberFormat="1" applyFont="1" applyFill="1" applyAlignment="1" applyProtection="1">
      <alignment vertical="center"/>
      <protection/>
    </xf>
    <xf numFmtId="0" fontId="5"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8" fillId="0" borderId="0" xfId="0" applyNumberFormat="1" applyFont="1" applyFill="1" applyAlignment="1" applyProtection="1">
      <alignment horizontal="left"/>
      <protection/>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32"/>
      <c r="B1" s="233"/>
      <c r="C1" s="233"/>
      <c r="D1" s="233"/>
      <c r="E1" s="233"/>
      <c r="F1" s="233"/>
      <c r="G1" s="233"/>
      <c r="H1" s="233"/>
      <c r="I1" s="233"/>
      <c r="J1" s="233"/>
      <c r="K1" s="233"/>
      <c r="L1" s="233"/>
      <c r="M1" s="233"/>
      <c r="N1" s="233"/>
      <c r="O1" s="233"/>
    </row>
    <row r="2" ht="26.25" customHeight="1"/>
    <row r="3" ht="26.25" customHeight="1"/>
    <row r="4" spans="2:15" ht="78.75" customHeight="1">
      <c r="B4" s="234"/>
      <c r="D4" s="234"/>
      <c r="E4" s="234" t="s">
        <v>0</v>
      </c>
      <c r="F4" s="234"/>
      <c r="G4" s="234"/>
      <c r="H4" s="234"/>
      <c r="I4" s="234"/>
      <c r="J4" s="234"/>
      <c r="K4" s="234"/>
      <c r="L4" s="234"/>
      <c r="M4" s="234"/>
      <c r="N4" s="234"/>
      <c r="O4" s="234"/>
    </row>
    <row r="5" ht="12.75" customHeight="1"/>
    <row r="6" ht="12.75" customHeight="1"/>
    <row r="7" ht="12.75" customHeight="1"/>
    <row r="8" ht="12.75" customHeight="1"/>
    <row r="9" ht="12.75" customHeight="1"/>
    <row r="10" ht="12.75" customHeight="1"/>
    <row r="11" ht="12.75" customHeight="1"/>
    <row r="12" ht="12.75" customHeight="1"/>
    <row r="13" spans="1:15" ht="12.75" customHeight="1">
      <c r="A13" s="233"/>
      <c r="B13" s="233"/>
      <c r="C13" s="233"/>
      <c r="D13" s="233"/>
      <c r="E13" s="233"/>
      <c r="F13" s="233"/>
      <c r="G13" s="233"/>
      <c r="H13" s="233"/>
      <c r="I13" s="233"/>
      <c r="J13" s="233"/>
      <c r="K13" s="236"/>
      <c r="L13" s="236"/>
      <c r="M13" s="236"/>
      <c r="N13" s="233"/>
      <c r="O13" s="233"/>
    </row>
    <row r="14" spans="1:15" ht="12.75" customHeight="1">
      <c r="A14" s="233"/>
      <c r="B14" s="233"/>
      <c r="C14" s="233"/>
      <c r="D14" s="233"/>
      <c r="E14" s="233"/>
      <c r="F14" s="233"/>
      <c r="G14" s="233"/>
      <c r="H14" s="233"/>
      <c r="I14" s="233"/>
      <c r="J14" s="236"/>
      <c r="K14" s="236"/>
      <c r="L14" s="233"/>
      <c r="M14" s="233"/>
      <c r="N14" s="233"/>
      <c r="O14" s="233"/>
    </row>
    <row r="15" spans="1:15" ht="28.5" customHeight="1">
      <c r="A15" s="233"/>
      <c r="B15" s="233"/>
      <c r="C15" s="233"/>
      <c r="D15" s="233"/>
      <c r="G15" s="235" t="s">
        <v>1</v>
      </c>
      <c r="H15" s="233"/>
      <c r="I15" s="237"/>
      <c r="J15" s="237"/>
      <c r="K15" s="237"/>
      <c r="L15" s="236"/>
      <c r="M15" s="236"/>
      <c r="N15" s="233"/>
      <c r="O15" s="233"/>
    </row>
    <row r="16" spans="1:15" ht="28.5" customHeight="1">
      <c r="A16" s="233"/>
      <c r="B16" s="233"/>
      <c r="C16" s="233"/>
      <c r="D16" s="233"/>
      <c r="G16" s="235" t="s">
        <v>2</v>
      </c>
      <c r="H16" s="233"/>
      <c r="I16" s="237"/>
      <c r="J16" s="237"/>
      <c r="K16" s="237"/>
      <c r="L16" s="233"/>
      <c r="M16" s="233"/>
      <c r="N16" s="233"/>
      <c r="O16" s="233"/>
    </row>
    <row r="17" spans="1:15" ht="28.5" customHeight="1">
      <c r="A17" s="233"/>
      <c r="B17" s="233"/>
      <c r="C17" s="233"/>
      <c r="D17" s="233"/>
      <c r="G17" s="235" t="s">
        <v>3</v>
      </c>
      <c r="H17" s="233"/>
      <c r="I17" s="233"/>
      <c r="J17" s="238" t="s">
        <v>4</v>
      </c>
      <c r="K17" s="233"/>
      <c r="L17" s="233"/>
      <c r="M17" s="233"/>
      <c r="N17" s="233"/>
      <c r="O17" s="233"/>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9.33203125" style="45" customWidth="1"/>
    <col min="2" max="2" width="9.5" style="45" customWidth="1"/>
    <col min="3" max="3" width="9.16015625" style="45" customWidth="1"/>
    <col min="4" max="5" width="11.83203125" style="45" customWidth="1"/>
    <col min="6" max="6" width="15.5" style="45" customWidth="1"/>
    <col min="7" max="7" width="15.33203125" style="45" customWidth="1"/>
    <col min="8" max="8" width="17.5" style="45" customWidth="1"/>
    <col min="9" max="15" width="11.83203125" style="45" customWidth="1"/>
    <col min="16" max="16384" width="9.16015625" style="45" customWidth="1"/>
  </cols>
  <sheetData>
    <row r="1" ht="12.75" customHeight="1">
      <c r="A1" s="45" t="s">
        <v>254</v>
      </c>
    </row>
    <row r="2" spans="1:15" ht="24" customHeight="1">
      <c r="A2" s="46" t="s">
        <v>255</v>
      </c>
      <c r="B2" s="46"/>
      <c r="C2" s="46"/>
      <c r="D2" s="46"/>
      <c r="E2" s="46"/>
      <c r="F2" s="46"/>
      <c r="G2" s="46"/>
      <c r="H2" s="46"/>
      <c r="I2" s="46"/>
      <c r="J2" s="46"/>
      <c r="K2" s="46"/>
      <c r="L2" s="46"/>
      <c r="M2" s="46"/>
      <c r="N2" s="46"/>
      <c r="O2" s="46"/>
    </row>
    <row r="3" spans="1:4" ht="27" customHeight="1">
      <c r="A3" s="148" t="s">
        <v>1</v>
      </c>
      <c r="B3" s="80" t="s">
        <v>97</v>
      </c>
      <c r="C3" s="81"/>
      <c r="D3" s="116"/>
    </row>
    <row r="4" spans="1:15" ht="30.75" customHeight="1">
      <c r="A4" s="51" t="s">
        <v>123</v>
      </c>
      <c r="B4" s="50"/>
      <c r="C4" s="50"/>
      <c r="D4" s="51"/>
      <c r="E4" s="51" t="s">
        <v>99</v>
      </c>
      <c r="F4" s="51" t="s">
        <v>100</v>
      </c>
      <c r="G4" s="51" t="s">
        <v>170</v>
      </c>
      <c r="H4" s="51" t="s">
        <v>191</v>
      </c>
      <c r="I4" s="51"/>
      <c r="J4" s="51"/>
      <c r="K4" s="51"/>
      <c r="L4" s="51"/>
      <c r="M4" s="51" t="s">
        <v>195</v>
      </c>
      <c r="N4" s="51"/>
      <c r="O4" s="51"/>
    </row>
    <row r="5" spans="1:15" ht="36" customHeight="1">
      <c r="A5" s="51" t="s">
        <v>126</v>
      </c>
      <c r="B5" s="51" t="s">
        <v>127</v>
      </c>
      <c r="C5" s="51" t="s">
        <v>128</v>
      </c>
      <c r="D5" s="52" t="s">
        <v>177</v>
      </c>
      <c r="E5" s="51"/>
      <c r="F5" s="51"/>
      <c r="G5" s="51"/>
      <c r="H5" s="51" t="s">
        <v>113</v>
      </c>
      <c r="I5" s="51" t="s">
        <v>256</v>
      </c>
      <c r="J5" s="51" t="s">
        <v>257</v>
      </c>
      <c r="K5" s="51" t="s">
        <v>167</v>
      </c>
      <c r="L5" s="51" t="s">
        <v>258</v>
      </c>
      <c r="M5" s="50" t="s">
        <v>113</v>
      </c>
      <c r="N5" s="50" t="s">
        <v>178</v>
      </c>
      <c r="O5" s="50" t="s">
        <v>259</v>
      </c>
    </row>
    <row r="6" spans="1:15" ht="21.75" customHeight="1">
      <c r="A6" s="51" t="s">
        <v>119</v>
      </c>
      <c r="B6" s="51" t="s">
        <v>119</v>
      </c>
      <c r="C6" s="51" t="s">
        <v>119</v>
      </c>
      <c r="D6" s="51" t="s">
        <v>119</v>
      </c>
      <c r="E6" s="51" t="s">
        <v>119</v>
      </c>
      <c r="F6" s="51" t="s">
        <v>119</v>
      </c>
      <c r="G6" s="51">
        <v>1</v>
      </c>
      <c r="H6" s="51">
        <v>2</v>
      </c>
      <c r="I6" s="51">
        <v>3</v>
      </c>
      <c r="J6" s="51">
        <v>4</v>
      </c>
      <c r="K6" s="51">
        <v>5</v>
      </c>
      <c r="L6" s="51">
        <v>6</v>
      </c>
      <c r="M6" s="96">
        <v>7</v>
      </c>
      <c r="N6" s="96">
        <v>8</v>
      </c>
      <c r="O6" s="96">
        <v>9</v>
      </c>
    </row>
    <row r="7" spans="1:15" s="63" customFormat="1" ht="45" customHeight="1">
      <c r="A7" s="79" t="s">
        <v>131</v>
      </c>
      <c r="B7" s="79"/>
      <c r="C7" s="79"/>
      <c r="D7" s="107"/>
      <c r="E7" s="79"/>
      <c r="F7" s="79"/>
      <c r="G7" s="91">
        <v>161.83</v>
      </c>
      <c r="H7" s="91">
        <v>139.31</v>
      </c>
      <c r="I7" s="91">
        <v>82.23</v>
      </c>
      <c r="J7" s="91">
        <v>34.68</v>
      </c>
      <c r="K7" s="91">
        <v>0</v>
      </c>
      <c r="L7" s="91">
        <v>22.4</v>
      </c>
      <c r="M7" s="91">
        <v>22.52</v>
      </c>
      <c r="N7" s="92">
        <v>22.52</v>
      </c>
      <c r="O7" s="92">
        <v>0</v>
      </c>
    </row>
    <row r="8" spans="1:15" ht="45" customHeight="1">
      <c r="A8" s="79"/>
      <c r="B8" s="79" t="s">
        <v>142</v>
      </c>
      <c r="C8" s="79"/>
      <c r="D8" s="107"/>
      <c r="E8" s="79"/>
      <c r="F8" s="79"/>
      <c r="G8" s="91">
        <v>34.68</v>
      </c>
      <c r="H8" s="91">
        <v>34.68</v>
      </c>
      <c r="I8" s="91">
        <v>0</v>
      </c>
      <c r="J8" s="91">
        <v>34.68</v>
      </c>
      <c r="K8" s="91">
        <v>0</v>
      </c>
      <c r="L8" s="91">
        <v>0</v>
      </c>
      <c r="M8" s="91">
        <v>0</v>
      </c>
      <c r="N8" s="92">
        <v>0</v>
      </c>
      <c r="O8" s="92">
        <v>0</v>
      </c>
    </row>
    <row r="9" spans="1:15" ht="45" customHeight="1">
      <c r="A9" s="79" t="s">
        <v>260</v>
      </c>
      <c r="B9" s="79" t="s">
        <v>261</v>
      </c>
      <c r="C9" s="79" t="s">
        <v>142</v>
      </c>
      <c r="D9" s="107" t="s">
        <v>143</v>
      </c>
      <c r="E9" s="79" t="s">
        <v>120</v>
      </c>
      <c r="F9" s="79" t="s">
        <v>97</v>
      </c>
      <c r="G9" s="91">
        <v>34.68</v>
      </c>
      <c r="H9" s="91">
        <v>34.68</v>
      </c>
      <c r="I9" s="91">
        <v>0</v>
      </c>
      <c r="J9" s="91">
        <v>34.68</v>
      </c>
      <c r="K9" s="91">
        <v>0</v>
      </c>
      <c r="L9" s="91">
        <v>0</v>
      </c>
      <c r="M9" s="91">
        <v>0</v>
      </c>
      <c r="N9" s="92">
        <v>0</v>
      </c>
      <c r="O9" s="92">
        <v>0</v>
      </c>
    </row>
    <row r="10" spans="1:15" ht="45" customHeight="1">
      <c r="A10" s="79"/>
      <c r="B10" s="79" t="s">
        <v>144</v>
      </c>
      <c r="C10" s="79"/>
      <c r="D10" s="107"/>
      <c r="E10" s="79"/>
      <c r="F10" s="79"/>
      <c r="G10" s="91">
        <v>127.15</v>
      </c>
      <c r="H10" s="91">
        <v>104.63</v>
      </c>
      <c r="I10" s="91">
        <v>82.23</v>
      </c>
      <c r="J10" s="91">
        <v>0</v>
      </c>
      <c r="K10" s="91">
        <v>0</v>
      </c>
      <c r="L10" s="91">
        <v>22.4</v>
      </c>
      <c r="M10" s="91">
        <v>22.52</v>
      </c>
      <c r="N10" s="92">
        <v>22.52</v>
      </c>
      <c r="O10" s="92">
        <v>0</v>
      </c>
    </row>
    <row r="11" spans="1:15" ht="45" customHeight="1">
      <c r="A11" s="79" t="s">
        <v>260</v>
      </c>
      <c r="B11" s="79" t="s">
        <v>262</v>
      </c>
      <c r="C11" s="79" t="s">
        <v>136</v>
      </c>
      <c r="D11" s="107" t="s">
        <v>150</v>
      </c>
      <c r="E11" s="79" t="s">
        <v>120</v>
      </c>
      <c r="F11" s="79" t="s">
        <v>97</v>
      </c>
      <c r="G11" s="91">
        <v>127.15</v>
      </c>
      <c r="H11" s="91">
        <v>104.63</v>
      </c>
      <c r="I11" s="91">
        <v>82.23</v>
      </c>
      <c r="J11" s="91">
        <v>0</v>
      </c>
      <c r="K11" s="91">
        <v>0</v>
      </c>
      <c r="L11" s="91">
        <v>22.4</v>
      </c>
      <c r="M11" s="91">
        <v>22.52</v>
      </c>
      <c r="N11" s="92">
        <v>22.52</v>
      </c>
      <c r="O11" s="92">
        <v>0</v>
      </c>
    </row>
    <row r="12" spans="1:15" ht="45" customHeight="1">
      <c r="A12" s="79" t="s">
        <v>166</v>
      </c>
      <c r="B12" s="79"/>
      <c r="C12" s="79"/>
      <c r="D12" s="107"/>
      <c r="E12" s="79"/>
      <c r="F12" s="79"/>
      <c r="G12" s="91">
        <v>11.6</v>
      </c>
      <c r="H12" s="91">
        <v>11.6</v>
      </c>
      <c r="I12" s="91">
        <v>0</v>
      </c>
      <c r="J12" s="91">
        <v>0</v>
      </c>
      <c r="K12" s="91">
        <v>11.6</v>
      </c>
      <c r="L12" s="91">
        <v>0</v>
      </c>
      <c r="M12" s="91">
        <v>0</v>
      </c>
      <c r="N12" s="92">
        <v>0</v>
      </c>
      <c r="O12" s="92">
        <v>0</v>
      </c>
    </row>
    <row r="13" spans="1:15" ht="45" customHeight="1">
      <c r="A13" s="79"/>
      <c r="B13" s="79" t="s">
        <v>152</v>
      </c>
      <c r="C13" s="79"/>
      <c r="D13" s="107"/>
      <c r="E13" s="79"/>
      <c r="F13" s="79"/>
      <c r="G13" s="91">
        <v>11.6</v>
      </c>
      <c r="H13" s="91">
        <v>11.6</v>
      </c>
      <c r="I13" s="91">
        <v>0</v>
      </c>
      <c r="J13" s="91">
        <v>0</v>
      </c>
      <c r="K13" s="91">
        <v>11.6</v>
      </c>
      <c r="L13" s="91">
        <v>0</v>
      </c>
      <c r="M13" s="91">
        <v>0</v>
      </c>
      <c r="N13" s="92">
        <v>0</v>
      </c>
      <c r="O13" s="92">
        <v>0</v>
      </c>
    </row>
    <row r="14" spans="1:15" ht="45" customHeight="1">
      <c r="A14" s="79" t="s">
        <v>263</v>
      </c>
      <c r="B14" s="79" t="s">
        <v>264</v>
      </c>
      <c r="C14" s="79" t="s">
        <v>136</v>
      </c>
      <c r="D14" s="107" t="s">
        <v>167</v>
      </c>
      <c r="E14" s="79" t="s">
        <v>120</v>
      </c>
      <c r="F14" s="79" t="s">
        <v>97</v>
      </c>
      <c r="G14" s="91">
        <v>11.6</v>
      </c>
      <c r="H14" s="91">
        <v>11.6</v>
      </c>
      <c r="I14" s="91">
        <v>0</v>
      </c>
      <c r="J14" s="91">
        <v>0</v>
      </c>
      <c r="K14" s="91">
        <v>11.6</v>
      </c>
      <c r="L14" s="91">
        <v>0</v>
      </c>
      <c r="M14" s="91">
        <v>0</v>
      </c>
      <c r="N14" s="92">
        <v>0</v>
      </c>
      <c r="O14" s="92">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7.33203125" style="45" customWidth="1"/>
    <col min="2" max="2" width="7.5" style="45" customWidth="1"/>
    <col min="3" max="3" width="9.5" style="45" customWidth="1"/>
    <col min="4" max="4" width="14.33203125" style="45" customWidth="1"/>
    <col min="5" max="5" width="16.33203125" style="45" customWidth="1"/>
    <col min="6" max="6" width="20.33203125" style="45" customWidth="1"/>
    <col min="7" max="7" width="15.66015625" style="45" customWidth="1"/>
    <col min="8" max="8" width="15" style="45" customWidth="1"/>
    <col min="9" max="13" width="10.33203125" style="45" customWidth="1"/>
    <col min="14" max="14" width="13.5" style="45" customWidth="1"/>
    <col min="15" max="19" width="10.33203125" style="45" customWidth="1"/>
    <col min="20" max="20" width="14.5" style="45" customWidth="1"/>
    <col min="21" max="21" width="11.66015625" style="45" customWidth="1"/>
    <col min="22" max="22" width="10.33203125" style="45" customWidth="1"/>
    <col min="23" max="16384" width="9.16015625" style="45" customWidth="1"/>
  </cols>
  <sheetData>
    <row r="1" spans="1:23" ht="12.75" customHeight="1">
      <c r="A1" s="45" t="s">
        <v>265</v>
      </c>
      <c r="V1" s="58"/>
      <c r="W1" s="58"/>
    </row>
    <row r="2" spans="1:23" ht="24.75" customHeight="1">
      <c r="A2" s="149" t="s">
        <v>266</v>
      </c>
      <c r="B2" s="149"/>
      <c r="C2" s="149"/>
      <c r="D2" s="149"/>
      <c r="E2" s="149"/>
      <c r="F2" s="149"/>
      <c r="G2" s="149"/>
      <c r="H2" s="149"/>
      <c r="I2" s="149"/>
      <c r="J2" s="149"/>
      <c r="K2" s="149"/>
      <c r="L2" s="149"/>
      <c r="M2" s="149"/>
      <c r="N2" s="149"/>
      <c r="O2" s="149"/>
      <c r="P2" s="149"/>
      <c r="Q2" s="149"/>
      <c r="R2" s="149"/>
      <c r="S2" s="149"/>
      <c r="T2" s="149"/>
      <c r="U2" s="149"/>
      <c r="V2" s="149"/>
      <c r="W2" s="149"/>
    </row>
    <row r="3" spans="1:23" ht="24" customHeight="1">
      <c r="A3" s="150" t="s">
        <v>1</v>
      </c>
      <c r="B3" s="150"/>
      <c r="C3" s="151" t="s">
        <v>97</v>
      </c>
      <c r="D3" s="152"/>
      <c r="V3" s="58"/>
      <c r="W3" s="58" t="s">
        <v>98</v>
      </c>
    </row>
    <row r="4" spans="1:23" ht="25.5" customHeight="1">
      <c r="A4" s="51" t="s">
        <v>123</v>
      </c>
      <c r="B4" s="51"/>
      <c r="C4" s="50"/>
      <c r="D4" s="50"/>
      <c r="E4" s="51" t="s">
        <v>99</v>
      </c>
      <c r="F4" s="51" t="s">
        <v>100</v>
      </c>
      <c r="G4" s="51" t="s">
        <v>170</v>
      </c>
      <c r="H4" s="51" t="s">
        <v>239</v>
      </c>
      <c r="I4" s="51"/>
      <c r="J4" s="51"/>
      <c r="K4" s="51"/>
      <c r="L4" s="51"/>
      <c r="M4" s="69"/>
      <c r="N4" s="51" t="s">
        <v>240</v>
      </c>
      <c r="O4" s="51"/>
      <c r="P4" s="51"/>
      <c r="Q4" s="51"/>
      <c r="R4" s="51"/>
      <c r="S4" s="69"/>
      <c r="T4" s="52" t="s">
        <v>241</v>
      </c>
      <c r="U4" s="142" t="s">
        <v>242</v>
      </c>
      <c r="V4" s="69" t="s">
        <v>243</v>
      </c>
      <c r="W4" s="52" t="s">
        <v>167</v>
      </c>
    </row>
    <row r="5" spans="1:23" ht="25.5" customHeight="1">
      <c r="A5" s="51" t="s">
        <v>126</v>
      </c>
      <c r="B5" s="51" t="s">
        <v>127</v>
      </c>
      <c r="C5" s="51" t="s">
        <v>128</v>
      </c>
      <c r="D5" s="52" t="s">
        <v>177</v>
      </c>
      <c r="E5" s="51"/>
      <c r="F5" s="51"/>
      <c r="G5" s="51"/>
      <c r="H5" s="51" t="s">
        <v>113</v>
      </c>
      <c r="I5" s="51" t="s">
        <v>244</v>
      </c>
      <c r="J5" s="51" t="s">
        <v>245</v>
      </c>
      <c r="K5" s="51" t="s">
        <v>246</v>
      </c>
      <c r="L5" s="51" t="s">
        <v>247</v>
      </c>
      <c r="M5" s="51" t="s">
        <v>248</v>
      </c>
      <c r="N5" s="50" t="s">
        <v>113</v>
      </c>
      <c r="O5" s="50" t="s">
        <v>249</v>
      </c>
      <c r="P5" s="50" t="s">
        <v>250</v>
      </c>
      <c r="Q5" s="50" t="s">
        <v>251</v>
      </c>
      <c r="R5" s="50" t="s">
        <v>252</v>
      </c>
      <c r="S5" s="72" t="s">
        <v>253</v>
      </c>
      <c r="T5" s="52"/>
      <c r="U5" s="142"/>
      <c r="V5" s="69"/>
      <c r="W5" s="153"/>
    </row>
    <row r="6" spans="1:23" ht="25.5" customHeight="1">
      <c r="A6" s="53" t="s">
        <v>119</v>
      </c>
      <c r="B6" s="53" t="s">
        <v>119</v>
      </c>
      <c r="C6" s="53" t="s">
        <v>119</v>
      </c>
      <c r="D6" s="53" t="s">
        <v>119</v>
      </c>
      <c r="E6" s="53" t="s">
        <v>119</v>
      </c>
      <c r="F6" s="53" t="s">
        <v>119</v>
      </c>
      <c r="G6" s="53">
        <v>1</v>
      </c>
      <c r="H6" s="53">
        <v>2</v>
      </c>
      <c r="I6" s="53">
        <v>3</v>
      </c>
      <c r="J6" s="53">
        <v>4</v>
      </c>
      <c r="K6" s="53">
        <v>5</v>
      </c>
      <c r="L6" s="53">
        <v>6</v>
      </c>
      <c r="M6" s="53">
        <v>7</v>
      </c>
      <c r="N6" s="53">
        <v>8</v>
      </c>
      <c r="O6" s="53">
        <v>9</v>
      </c>
      <c r="P6" s="53">
        <v>10</v>
      </c>
      <c r="Q6" s="53">
        <v>11</v>
      </c>
      <c r="R6" s="53">
        <v>12</v>
      </c>
      <c r="S6" s="75">
        <v>13</v>
      </c>
      <c r="T6" s="154">
        <v>14</v>
      </c>
      <c r="U6" s="154">
        <v>15</v>
      </c>
      <c r="V6" s="75">
        <v>16</v>
      </c>
      <c r="W6" s="126">
        <v>17</v>
      </c>
    </row>
    <row r="7" spans="1:24" s="63" customFormat="1" ht="48" customHeight="1">
      <c r="A7" s="56"/>
      <c r="B7" s="56"/>
      <c r="C7" s="56"/>
      <c r="D7" s="54"/>
      <c r="E7" s="56"/>
      <c r="F7" s="56" t="s">
        <v>113</v>
      </c>
      <c r="G7" s="91">
        <v>173.43</v>
      </c>
      <c r="H7" s="92">
        <v>127.15</v>
      </c>
      <c r="I7" s="104">
        <v>62.02</v>
      </c>
      <c r="J7" s="105">
        <v>16.4</v>
      </c>
      <c r="K7" s="91">
        <v>22.52</v>
      </c>
      <c r="L7" s="104">
        <v>3.81</v>
      </c>
      <c r="M7" s="105">
        <v>22.4</v>
      </c>
      <c r="N7" s="91">
        <v>15.96</v>
      </c>
      <c r="O7" s="92">
        <v>8.22</v>
      </c>
      <c r="P7" s="104">
        <v>6.77</v>
      </c>
      <c r="Q7" s="91">
        <v>0</v>
      </c>
      <c r="R7" s="104">
        <v>0.97</v>
      </c>
      <c r="S7" s="105">
        <v>0</v>
      </c>
      <c r="T7" s="130">
        <v>16.76</v>
      </c>
      <c r="U7" s="109">
        <v>1.96</v>
      </c>
      <c r="V7" s="92">
        <v>0</v>
      </c>
      <c r="W7" s="155">
        <v>11.6</v>
      </c>
      <c r="X7" s="101"/>
    </row>
    <row r="8" spans="1:23" ht="48" customHeight="1">
      <c r="A8" s="56" t="s">
        <v>166</v>
      </c>
      <c r="B8" s="56" t="s">
        <v>152</v>
      </c>
      <c r="C8" s="56" t="s">
        <v>136</v>
      </c>
      <c r="D8" s="54" t="s">
        <v>167</v>
      </c>
      <c r="E8" s="56" t="s">
        <v>120</v>
      </c>
      <c r="F8" s="56" t="s">
        <v>97</v>
      </c>
      <c r="G8" s="91">
        <v>11.6</v>
      </c>
      <c r="H8" s="92">
        <v>0</v>
      </c>
      <c r="I8" s="104">
        <v>0</v>
      </c>
      <c r="J8" s="105">
        <v>0</v>
      </c>
      <c r="K8" s="91">
        <v>0</v>
      </c>
      <c r="L8" s="104">
        <v>0</v>
      </c>
      <c r="M8" s="105">
        <v>0</v>
      </c>
      <c r="N8" s="91">
        <v>0</v>
      </c>
      <c r="O8" s="92">
        <v>0</v>
      </c>
      <c r="P8" s="104">
        <v>0</v>
      </c>
      <c r="Q8" s="91">
        <v>0</v>
      </c>
      <c r="R8" s="104">
        <v>0</v>
      </c>
      <c r="S8" s="105">
        <v>0</v>
      </c>
      <c r="T8" s="130">
        <v>0</v>
      </c>
      <c r="U8" s="109">
        <v>0</v>
      </c>
      <c r="V8" s="92">
        <v>0</v>
      </c>
      <c r="W8" s="155">
        <v>11.6</v>
      </c>
    </row>
    <row r="9" spans="1:23" ht="48" customHeight="1">
      <c r="A9" s="56" t="s">
        <v>131</v>
      </c>
      <c r="B9" s="56" t="s">
        <v>144</v>
      </c>
      <c r="C9" s="56" t="s">
        <v>136</v>
      </c>
      <c r="D9" s="54" t="s">
        <v>150</v>
      </c>
      <c r="E9" s="56" t="s">
        <v>120</v>
      </c>
      <c r="F9" s="56" t="s">
        <v>97</v>
      </c>
      <c r="G9" s="91">
        <v>127.15</v>
      </c>
      <c r="H9" s="92">
        <v>127.15</v>
      </c>
      <c r="I9" s="104">
        <v>62.02</v>
      </c>
      <c r="J9" s="105">
        <v>16.4</v>
      </c>
      <c r="K9" s="91">
        <v>22.52</v>
      </c>
      <c r="L9" s="104">
        <v>3.81</v>
      </c>
      <c r="M9" s="105">
        <v>22.4</v>
      </c>
      <c r="N9" s="91">
        <v>0</v>
      </c>
      <c r="O9" s="92">
        <v>0</v>
      </c>
      <c r="P9" s="104">
        <v>0</v>
      </c>
      <c r="Q9" s="91">
        <v>0</v>
      </c>
      <c r="R9" s="104">
        <v>0</v>
      </c>
      <c r="S9" s="105">
        <v>0</v>
      </c>
      <c r="T9" s="130">
        <v>0</v>
      </c>
      <c r="U9" s="109">
        <v>0</v>
      </c>
      <c r="V9" s="92">
        <v>0</v>
      </c>
      <c r="W9" s="155">
        <v>0</v>
      </c>
    </row>
    <row r="10" spans="1:23" ht="48" customHeight="1">
      <c r="A10" s="56" t="s">
        <v>131</v>
      </c>
      <c r="B10" s="56" t="s">
        <v>142</v>
      </c>
      <c r="C10" s="56" t="s">
        <v>142</v>
      </c>
      <c r="D10" s="54" t="s">
        <v>143</v>
      </c>
      <c r="E10" s="56" t="s">
        <v>120</v>
      </c>
      <c r="F10" s="56" t="s">
        <v>97</v>
      </c>
      <c r="G10" s="91">
        <v>34.68</v>
      </c>
      <c r="H10" s="92">
        <v>0</v>
      </c>
      <c r="I10" s="104">
        <v>0</v>
      </c>
      <c r="J10" s="105">
        <v>0</v>
      </c>
      <c r="K10" s="91">
        <v>0</v>
      </c>
      <c r="L10" s="104">
        <v>0</v>
      </c>
      <c r="M10" s="105">
        <v>0</v>
      </c>
      <c r="N10" s="91">
        <v>15.96</v>
      </c>
      <c r="O10" s="92">
        <v>8.22</v>
      </c>
      <c r="P10" s="104">
        <v>6.77</v>
      </c>
      <c r="Q10" s="91">
        <v>0</v>
      </c>
      <c r="R10" s="104">
        <v>0.97</v>
      </c>
      <c r="S10" s="105">
        <v>0</v>
      </c>
      <c r="T10" s="130">
        <v>16.76</v>
      </c>
      <c r="U10" s="109">
        <v>1.96</v>
      </c>
      <c r="V10" s="92">
        <v>0</v>
      </c>
      <c r="W10" s="155">
        <v>0</v>
      </c>
    </row>
    <row r="11" spans="23:256" ht="12.75" customHeight="1">
      <c r="W11" s="156"/>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A1" sqref="A1"/>
    </sheetView>
  </sheetViews>
  <sheetFormatPr defaultColWidth="9.16015625" defaultRowHeight="12.75" customHeight="1"/>
  <cols>
    <col min="1" max="1" width="9.83203125" style="45" customWidth="1"/>
    <col min="2" max="3" width="9.33203125" style="45" customWidth="1"/>
    <col min="4" max="5" width="11.83203125" style="45" customWidth="1"/>
    <col min="6" max="6" width="18.16015625" style="45" customWidth="1"/>
    <col min="7" max="15" width="11.83203125" style="45" customWidth="1"/>
    <col min="16" max="16384" width="9.16015625" style="45" customWidth="1"/>
  </cols>
  <sheetData>
    <row r="1" ht="12.75" customHeight="1">
      <c r="A1" s="45" t="s">
        <v>267</v>
      </c>
    </row>
    <row r="2" spans="1:15" ht="24" customHeight="1">
      <c r="A2" s="46" t="s">
        <v>268</v>
      </c>
      <c r="B2" s="46"/>
      <c r="C2" s="46"/>
      <c r="D2" s="46"/>
      <c r="E2" s="46"/>
      <c r="F2" s="46"/>
      <c r="G2" s="46"/>
      <c r="H2" s="46"/>
      <c r="I2" s="46"/>
      <c r="J2" s="46"/>
      <c r="K2" s="46"/>
      <c r="L2" s="46"/>
      <c r="M2" s="46"/>
      <c r="N2" s="46"/>
      <c r="O2" s="46"/>
    </row>
    <row r="3" spans="1:4" ht="27" customHeight="1">
      <c r="A3" s="148" t="s">
        <v>1</v>
      </c>
      <c r="B3" s="80" t="s">
        <v>97</v>
      </c>
      <c r="C3" s="81"/>
      <c r="D3" s="116"/>
    </row>
    <row r="4" spans="1:15" ht="30.75" customHeight="1">
      <c r="A4" s="51" t="s">
        <v>123</v>
      </c>
      <c r="B4" s="50"/>
      <c r="C4" s="50"/>
      <c r="D4" s="51"/>
      <c r="E4" s="51" t="s">
        <v>99</v>
      </c>
      <c r="F4" s="51" t="s">
        <v>100</v>
      </c>
      <c r="G4" s="51" t="s">
        <v>170</v>
      </c>
      <c r="H4" s="51" t="s">
        <v>191</v>
      </c>
      <c r="I4" s="51"/>
      <c r="J4" s="51"/>
      <c r="K4" s="51"/>
      <c r="L4" s="51"/>
      <c r="M4" s="51" t="s">
        <v>195</v>
      </c>
      <c r="N4" s="51"/>
      <c r="O4" s="51"/>
    </row>
    <row r="5" spans="1:15" ht="36" customHeight="1">
      <c r="A5" s="51" t="s">
        <v>126</v>
      </c>
      <c r="B5" s="51" t="s">
        <v>127</v>
      </c>
      <c r="C5" s="51" t="s">
        <v>128</v>
      </c>
      <c r="D5" s="52" t="s">
        <v>177</v>
      </c>
      <c r="E5" s="51"/>
      <c r="F5" s="51"/>
      <c r="G5" s="51"/>
      <c r="H5" s="51" t="s">
        <v>113</v>
      </c>
      <c r="I5" s="51" t="s">
        <v>256</v>
      </c>
      <c r="J5" s="51" t="s">
        <v>257</v>
      </c>
      <c r="K5" s="51" t="s">
        <v>167</v>
      </c>
      <c r="L5" s="51" t="s">
        <v>258</v>
      </c>
      <c r="M5" s="50" t="s">
        <v>113</v>
      </c>
      <c r="N5" s="50" t="s">
        <v>178</v>
      </c>
      <c r="O5" s="50" t="s">
        <v>259</v>
      </c>
    </row>
    <row r="6" spans="1:15" ht="21.75" customHeight="1">
      <c r="A6" s="53" t="s">
        <v>119</v>
      </c>
      <c r="B6" s="53" t="s">
        <v>119</v>
      </c>
      <c r="C6" s="53" t="s">
        <v>119</v>
      </c>
      <c r="D6" s="53" t="s">
        <v>119</v>
      </c>
      <c r="E6" s="53" t="s">
        <v>119</v>
      </c>
      <c r="F6" s="53" t="s">
        <v>119</v>
      </c>
      <c r="G6" s="53">
        <v>1</v>
      </c>
      <c r="H6" s="53">
        <v>2</v>
      </c>
      <c r="I6" s="53">
        <v>3</v>
      </c>
      <c r="J6" s="53">
        <v>4</v>
      </c>
      <c r="K6" s="53">
        <v>5</v>
      </c>
      <c r="L6" s="53">
        <v>6</v>
      </c>
      <c r="M6" s="96">
        <v>7</v>
      </c>
      <c r="N6" s="96">
        <v>8</v>
      </c>
      <c r="O6" s="96">
        <v>9</v>
      </c>
    </row>
    <row r="7" spans="1:15" s="63" customFormat="1" ht="48.75" customHeight="1">
      <c r="A7" s="56"/>
      <c r="B7" s="56"/>
      <c r="C7" s="56"/>
      <c r="D7" s="98"/>
      <c r="E7" s="56"/>
      <c r="F7" s="56" t="s">
        <v>113</v>
      </c>
      <c r="G7" s="91">
        <v>22.52</v>
      </c>
      <c r="H7" s="92">
        <v>150.91</v>
      </c>
      <c r="I7" s="104">
        <v>82.23</v>
      </c>
      <c r="J7" s="105">
        <v>34.68</v>
      </c>
      <c r="K7" s="105">
        <v>11.6</v>
      </c>
      <c r="L7" s="105">
        <v>22.4</v>
      </c>
      <c r="M7" s="105">
        <v>0</v>
      </c>
      <c r="N7" s="91">
        <v>22.52</v>
      </c>
      <c r="O7" s="92">
        <v>0</v>
      </c>
    </row>
    <row r="8" spans="1:15" ht="48.75" customHeight="1">
      <c r="A8" s="56" t="s">
        <v>166</v>
      </c>
      <c r="B8" s="56" t="s">
        <v>152</v>
      </c>
      <c r="C8" s="56" t="s">
        <v>136</v>
      </c>
      <c r="D8" s="98" t="s">
        <v>167</v>
      </c>
      <c r="E8" s="56" t="s">
        <v>120</v>
      </c>
      <c r="F8" s="56" t="s">
        <v>97</v>
      </c>
      <c r="G8" s="91">
        <v>0</v>
      </c>
      <c r="H8" s="92">
        <v>11.6</v>
      </c>
      <c r="I8" s="104">
        <v>0</v>
      </c>
      <c r="J8" s="105">
        <v>0</v>
      </c>
      <c r="K8" s="105">
        <v>11.6</v>
      </c>
      <c r="L8" s="105">
        <v>0</v>
      </c>
      <c r="M8" s="105">
        <v>0</v>
      </c>
      <c r="N8" s="91">
        <v>0</v>
      </c>
      <c r="O8" s="92">
        <v>0</v>
      </c>
    </row>
    <row r="9" spans="1:15" ht="48.75" customHeight="1">
      <c r="A9" s="56" t="s">
        <v>131</v>
      </c>
      <c r="B9" s="56" t="s">
        <v>144</v>
      </c>
      <c r="C9" s="56" t="s">
        <v>136</v>
      </c>
      <c r="D9" s="98" t="s">
        <v>150</v>
      </c>
      <c r="E9" s="56" t="s">
        <v>120</v>
      </c>
      <c r="F9" s="56" t="s">
        <v>97</v>
      </c>
      <c r="G9" s="91">
        <v>22.52</v>
      </c>
      <c r="H9" s="92">
        <v>104.63</v>
      </c>
      <c r="I9" s="104">
        <v>82.23</v>
      </c>
      <c r="J9" s="105">
        <v>0</v>
      </c>
      <c r="K9" s="105">
        <v>0</v>
      </c>
      <c r="L9" s="105">
        <v>22.4</v>
      </c>
      <c r="M9" s="105">
        <v>0</v>
      </c>
      <c r="N9" s="91">
        <v>22.52</v>
      </c>
      <c r="O9" s="92">
        <v>0</v>
      </c>
    </row>
    <row r="10" spans="1:15" ht="48.75" customHeight="1">
      <c r="A10" s="56" t="s">
        <v>131</v>
      </c>
      <c r="B10" s="56" t="s">
        <v>142</v>
      </c>
      <c r="C10" s="56" t="s">
        <v>142</v>
      </c>
      <c r="D10" s="98" t="s">
        <v>143</v>
      </c>
      <c r="E10" s="56" t="s">
        <v>120</v>
      </c>
      <c r="F10" s="56" t="s">
        <v>97</v>
      </c>
      <c r="G10" s="91">
        <v>0</v>
      </c>
      <c r="H10" s="92">
        <v>34.68</v>
      </c>
      <c r="I10" s="104">
        <v>0</v>
      </c>
      <c r="J10" s="105">
        <v>34.68</v>
      </c>
      <c r="K10" s="105">
        <v>0</v>
      </c>
      <c r="L10" s="105">
        <v>0</v>
      </c>
      <c r="M10" s="105">
        <v>0</v>
      </c>
      <c r="N10" s="91">
        <v>0</v>
      </c>
      <c r="O10" s="92">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45" customWidth="1"/>
    <col min="4" max="4" width="16.83203125" style="45" customWidth="1"/>
    <col min="5" max="5" width="12.83203125" style="45" customWidth="1"/>
    <col min="6" max="6" width="19.66015625" style="45" customWidth="1"/>
    <col min="7" max="19" width="12.83203125" style="45" customWidth="1"/>
    <col min="20" max="20" width="12.66015625" style="45" customWidth="1"/>
    <col min="21" max="16384" width="9.16015625" style="45" customWidth="1"/>
  </cols>
  <sheetData>
    <row r="1" spans="1:34" ht="12.75" customHeight="1">
      <c r="A1" s="45" t="s">
        <v>269</v>
      </c>
      <c r="AH1" s="58"/>
    </row>
    <row r="2" spans="1:34" ht="21.75" customHeight="1">
      <c r="A2" s="46" t="s">
        <v>270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8" customHeight="1">
      <c r="A3" s="80" t="s">
        <v>271</v>
      </c>
      <c r="B3" s="81"/>
      <c r="C3" s="81"/>
      <c r="D3" s="81"/>
      <c r="E3" s="94"/>
      <c r="F3" s="138"/>
      <c r="G3" s="138"/>
      <c r="H3" s="138"/>
      <c r="I3" s="138"/>
      <c r="J3" s="138"/>
      <c r="K3" s="138"/>
      <c r="L3" s="138"/>
      <c r="M3" s="138"/>
      <c r="N3" s="138"/>
      <c r="O3" s="138"/>
      <c r="P3" s="138"/>
      <c r="Q3" s="138"/>
      <c r="R3" s="138"/>
      <c r="AH3" s="58" t="s">
        <v>98</v>
      </c>
    </row>
    <row r="4" spans="1:34" ht="26.25" customHeight="1">
      <c r="A4" s="50" t="s">
        <v>123</v>
      </c>
      <c r="B4" s="50"/>
      <c r="C4" s="50"/>
      <c r="D4" s="50"/>
      <c r="E4" s="51" t="s">
        <v>99</v>
      </c>
      <c r="F4" s="51" t="s">
        <v>100</v>
      </c>
      <c r="G4" s="51" t="s">
        <v>101</v>
      </c>
      <c r="H4" s="51" t="s">
        <v>272</v>
      </c>
      <c r="I4" s="51" t="s">
        <v>273</v>
      </c>
      <c r="J4" s="51"/>
      <c r="K4" s="51" t="s">
        <v>274</v>
      </c>
      <c r="L4" s="51" t="s">
        <v>275</v>
      </c>
      <c r="M4" s="51"/>
      <c r="N4" s="51"/>
      <c r="O4" s="51"/>
      <c r="P4" s="51"/>
      <c r="Q4" s="51"/>
      <c r="R4" s="53"/>
      <c r="S4" s="53"/>
      <c r="T4" s="53"/>
      <c r="U4" s="53"/>
      <c r="V4" s="53"/>
      <c r="W4" s="53"/>
      <c r="X4" s="53"/>
      <c r="Y4" s="53"/>
      <c r="Z4" s="53"/>
      <c r="AA4" s="53"/>
      <c r="AB4" s="53"/>
      <c r="AC4" s="53"/>
      <c r="AD4" s="53"/>
      <c r="AE4" s="53"/>
      <c r="AF4" s="53"/>
      <c r="AG4" s="53"/>
      <c r="AH4" s="53"/>
    </row>
    <row r="5" spans="1:34" ht="26.25" customHeight="1">
      <c r="A5" s="51" t="s">
        <v>126</v>
      </c>
      <c r="B5" s="51" t="s">
        <v>127</v>
      </c>
      <c r="C5" s="51" t="s">
        <v>128</v>
      </c>
      <c r="D5" s="52" t="s">
        <v>177</v>
      </c>
      <c r="E5" s="51"/>
      <c r="F5" s="51"/>
      <c r="G5" s="51"/>
      <c r="H5" s="51"/>
      <c r="I5" s="51" t="s">
        <v>276</v>
      </c>
      <c r="J5" s="51" t="s">
        <v>277</v>
      </c>
      <c r="K5" s="51"/>
      <c r="L5" s="145" t="s">
        <v>278</v>
      </c>
      <c r="M5" s="145" t="s">
        <v>279</v>
      </c>
      <c r="N5" s="145" t="s">
        <v>280</v>
      </c>
      <c r="O5" s="145" t="s">
        <v>281</v>
      </c>
      <c r="P5" s="145" t="s">
        <v>282</v>
      </c>
      <c r="Q5" s="146" t="s">
        <v>283</v>
      </c>
      <c r="R5" s="51" t="s">
        <v>284</v>
      </c>
      <c r="S5" s="51" t="s">
        <v>285</v>
      </c>
      <c r="T5" s="52" t="s">
        <v>286</v>
      </c>
      <c r="U5" s="52" t="s">
        <v>287</v>
      </c>
      <c r="V5" s="52" t="s">
        <v>288</v>
      </c>
      <c r="W5" s="52" t="s">
        <v>289</v>
      </c>
      <c r="X5" s="52" t="s">
        <v>290</v>
      </c>
      <c r="Y5" s="52" t="s">
        <v>291</v>
      </c>
      <c r="Z5" s="52" t="s">
        <v>292</v>
      </c>
      <c r="AA5" s="52" t="s">
        <v>293</v>
      </c>
      <c r="AB5" s="52" t="s">
        <v>294</v>
      </c>
      <c r="AC5" s="52" t="s">
        <v>295</v>
      </c>
      <c r="AD5" s="52" t="s">
        <v>296</v>
      </c>
      <c r="AE5" s="52" t="s">
        <v>297</v>
      </c>
      <c r="AF5" s="52" t="s">
        <v>298</v>
      </c>
      <c r="AG5" s="147" t="s">
        <v>299</v>
      </c>
      <c r="AH5" s="52" t="s">
        <v>300</v>
      </c>
    </row>
    <row r="6" spans="1:34" ht="26.25" customHeight="1">
      <c r="A6" s="51" t="s">
        <v>119</v>
      </c>
      <c r="B6" s="51" t="s">
        <v>119</v>
      </c>
      <c r="C6" s="51" t="s">
        <v>119</v>
      </c>
      <c r="D6" s="51" t="s">
        <v>119</v>
      </c>
      <c r="E6" s="51" t="s">
        <v>119</v>
      </c>
      <c r="F6" s="51" t="s">
        <v>119</v>
      </c>
      <c r="G6" s="51">
        <v>1</v>
      </c>
      <c r="H6" s="51">
        <v>2</v>
      </c>
      <c r="I6" s="51">
        <v>3</v>
      </c>
      <c r="J6" s="51">
        <v>4</v>
      </c>
      <c r="K6" s="51">
        <v>5</v>
      </c>
      <c r="L6" s="53">
        <v>6</v>
      </c>
      <c r="M6" s="53">
        <v>7</v>
      </c>
      <c r="N6" s="53">
        <v>8</v>
      </c>
      <c r="O6" s="53">
        <v>9</v>
      </c>
      <c r="P6" s="53">
        <v>10</v>
      </c>
      <c r="Q6" s="69">
        <v>11</v>
      </c>
      <c r="R6" s="51">
        <v>12</v>
      </c>
      <c r="S6" s="51">
        <v>13</v>
      </c>
      <c r="T6" s="51">
        <v>14</v>
      </c>
      <c r="U6" s="51">
        <v>15</v>
      </c>
      <c r="V6" s="51">
        <v>16</v>
      </c>
      <c r="W6" s="51">
        <v>17</v>
      </c>
      <c r="X6" s="51">
        <v>18</v>
      </c>
      <c r="Y6" s="51">
        <v>19</v>
      </c>
      <c r="Z6" s="51">
        <v>20</v>
      </c>
      <c r="AA6" s="51">
        <v>21</v>
      </c>
      <c r="AB6" s="51">
        <v>22</v>
      </c>
      <c r="AC6" s="51">
        <v>23</v>
      </c>
      <c r="AD6" s="51">
        <v>24</v>
      </c>
      <c r="AE6" s="51">
        <v>25</v>
      </c>
      <c r="AF6" s="51">
        <v>26</v>
      </c>
      <c r="AG6" s="53">
        <v>27</v>
      </c>
      <c r="AH6" s="51">
        <v>28</v>
      </c>
    </row>
    <row r="7" spans="1:35" s="62" customFormat="1" ht="42" customHeight="1">
      <c r="A7" s="79"/>
      <c r="B7" s="79"/>
      <c r="C7" s="79"/>
      <c r="D7" s="95"/>
      <c r="E7" s="79"/>
      <c r="F7" s="79" t="s">
        <v>113</v>
      </c>
      <c r="G7" s="60">
        <v>36.8</v>
      </c>
      <c r="H7" s="60">
        <v>10</v>
      </c>
      <c r="I7" s="60">
        <v>0</v>
      </c>
      <c r="J7" s="60">
        <v>7</v>
      </c>
      <c r="K7" s="60">
        <v>0</v>
      </c>
      <c r="L7" s="61">
        <v>4.72</v>
      </c>
      <c r="M7" s="57">
        <v>3.2</v>
      </c>
      <c r="N7" s="57">
        <v>0</v>
      </c>
      <c r="O7" s="57">
        <v>0</v>
      </c>
      <c r="P7" s="57">
        <v>0.5</v>
      </c>
      <c r="Q7" s="57">
        <v>0.5</v>
      </c>
      <c r="R7" s="60">
        <v>0.5</v>
      </c>
      <c r="S7" s="60">
        <v>0</v>
      </c>
      <c r="T7" s="109">
        <v>2.88</v>
      </c>
      <c r="U7" s="109">
        <v>5.2</v>
      </c>
      <c r="V7" s="109">
        <v>0.8</v>
      </c>
      <c r="W7" s="109">
        <v>0</v>
      </c>
      <c r="X7" s="109">
        <v>1</v>
      </c>
      <c r="Y7" s="109">
        <v>0.5</v>
      </c>
      <c r="Z7" s="109">
        <v>0</v>
      </c>
      <c r="AA7" s="109">
        <v>0</v>
      </c>
      <c r="AB7" s="109">
        <v>0</v>
      </c>
      <c r="AC7" s="109">
        <v>0</v>
      </c>
      <c r="AD7" s="109">
        <v>0</v>
      </c>
      <c r="AE7" s="109">
        <v>0</v>
      </c>
      <c r="AF7" s="130">
        <v>0</v>
      </c>
      <c r="AG7" s="109">
        <v>0</v>
      </c>
      <c r="AH7" s="110">
        <v>0</v>
      </c>
      <c r="AI7" s="134"/>
    </row>
    <row r="8" spans="1:34" ht="42" customHeight="1">
      <c r="A8" s="79" t="s">
        <v>131</v>
      </c>
      <c r="B8" s="79"/>
      <c r="C8" s="79"/>
      <c r="D8" s="95"/>
      <c r="E8" s="79"/>
      <c r="F8" s="79"/>
      <c r="G8" s="60">
        <v>36.8</v>
      </c>
      <c r="H8" s="60">
        <v>10</v>
      </c>
      <c r="I8" s="60">
        <v>0</v>
      </c>
      <c r="J8" s="60">
        <v>7</v>
      </c>
      <c r="K8" s="60">
        <v>0</v>
      </c>
      <c r="L8" s="61">
        <v>4.72</v>
      </c>
      <c r="M8" s="57">
        <v>3.2</v>
      </c>
      <c r="N8" s="57">
        <v>0</v>
      </c>
      <c r="O8" s="57">
        <v>0</v>
      </c>
      <c r="P8" s="57">
        <v>0.5</v>
      </c>
      <c r="Q8" s="57">
        <v>0.5</v>
      </c>
      <c r="R8" s="60">
        <v>0.5</v>
      </c>
      <c r="S8" s="60">
        <v>0</v>
      </c>
      <c r="T8" s="109">
        <v>2.88</v>
      </c>
      <c r="U8" s="109">
        <v>5.2</v>
      </c>
      <c r="V8" s="109">
        <v>0.8</v>
      </c>
      <c r="W8" s="109">
        <v>0</v>
      </c>
      <c r="X8" s="109">
        <v>1</v>
      </c>
      <c r="Y8" s="109">
        <v>0.5</v>
      </c>
      <c r="Z8" s="109">
        <v>0</v>
      </c>
      <c r="AA8" s="109">
        <v>0</v>
      </c>
      <c r="AB8" s="109">
        <v>0</v>
      </c>
      <c r="AC8" s="109">
        <v>0</v>
      </c>
      <c r="AD8" s="109">
        <v>0</v>
      </c>
      <c r="AE8" s="109">
        <v>0</v>
      </c>
      <c r="AF8" s="130">
        <v>0</v>
      </c>
      <c r="AG8" s="109">
        <v>0</v>
      </c>
      <c r="AH8" s="110">
        <v>0</v>
      </c>
    </row>
    <row r="9" spans="1:34" ht="42" customHeight="1">
      <c r="A9" s="79"/>
      <c r="B9" s="79" t="s">
        <v>144</v>
      </c>
      <c r="C9" s="79"/>
      <c r="D9" s="95"/>
      <c r="E9" s="79"/>
      <c r="F9" s="79"/>
      <c r="G9" s="60">
        <v>36.8</v>
      </c>
      <c r="H9" s="60">
        <v>10</v>
      </c>
      <c r="I9" s="60">
        <v>0</v>
      </c>
      <c r="J9" s="60">
        <v>7</v>
      </c>
      <c r="K9" s="60">
        <v>0</v>
      </c>
      <c r="L9" s="61">
        <v>4.72</v>
      </c>
      <c r="M9" s="57">
        <v>3.2</v>
      </c>
      <c r="N9" s="57">
        <v>0</v>
      </c>
      <c r="O9" s="57">
        <v>0</v>
      </c>
      <c r="P9" s="57">
        <v>0.5</v>
      </c>
      <c r="Q9" s="57">
        <v>0.5</v>
      </c>
      <c r="R9" s="60">
        <v>0.5</v>
      </c>
      <c r="S9" s="60">
        <v>0</v>
      </c>
      <c r="T9" s="109">
        <v>2.88</v>
      </c>
      <c r="U9" s="109">
        <v>5.2</v>
      </c>
      <c r="V9" s="109">
        <v>0.8</v>
      </c>
      <c r="W9" s="109">
        <v>0</v>
      </c>
      <c r="X9" s="109">
        <v>1</v>
      </c>
      <c r="Y9" s="109">
        <v>0.5</v>
      </c>
      <c r="Z9" s="109">
        <v>0</v>
      </c>
      <c r="AA9" s="109">
        <v>0</v>
      </c>
      <c r="AB9" s="109">
        <v>0</v>
      </c>
      <c r="AC9" s="109">
        <v>0</v>
      </c>
      <c r="AD9" s="109">
        <v>0</v>
      </c>
      <c r="AE9" s="109">
        <v>0</v>
      </c>
      <c r="AF9" s="130">
        <v>0</v>
      </c>
      <c r="AG9" s="109">
        <v>0</v>
      </c>
      <c r="AH9" s="110">
        <v>0</v>
      </c>
    </row>
    <row r="10" spans="1:34" ht="42" customHeight="1">
      <c r="A10" s="79" t="s">
        <v>260</v>
      </c>
      <c r="B10" s="79" t="s">
        <v>262</v>
      </c>
      <c r="C10" s="79" t="s">
        <v>136</v>
      </c>
      <c r="D10" s="95" t="s">
        <v>150</v>
      </c>
      <c r="E10" s="79" t="s">
        <v>120</v>
      </c>
      <c r="F10" s="79" t="s">
        <v>97</v>
      </c>
      <c r="G10" s="60">
        <v>36.8</v>
      </c>
      <c r="H10" s="60">
        <v>10</v>
      </c>
      <c r="I10" s="60">
        <v>0</v>
      </c>
      <c r="J10" s="60">
        <v>7</v>
      </c>
      <c r="K10" s="60">
        <v>0</v>
      </c>
      <c r="L10" s="61">
        <v>4.72</v>
      </c>
      <c r="M10" s="57">
        <v>3.2</v>
      </c>
      <c r="N10" s="57">
        <v>0</v>
      </c>
      <c r="O10" s="57">
        <v>0</v>
      </c>
      <c r="P10" s="57">
        <v>0.5</v>
      </c>
      <c r="Q10" s="57">
        <v>0.5</v>
      </c>
      <c r="R10" s="60">
        <v>0.5</v>
      </c>
      <c r="S10" s="60">
        <v>0</v>
      </c>
      <c r="T10" s="109">
        <v>2.88</v>
      </c>
      <c r="U10" s="109">
        <v>5.2</v>
      </c>
      <c r="V10" s="109">
        <v>0.8</v>
      </c>
      <c r="W10" s="109">
        <v>0</v>
      </c>
      <c r="X10" s="109">
        <v>1</v>
      </c>
      <c r="Y10" s="109">
        <v>0.5</v>
      </c>
      <c r="Z10" s="109">
        <v>0</v>
      </c>
      <c r="AA10" s="109">
        <v>0</v>
      </c>
      <c r="AB10" s="109">
        <v>0</v>
      </c>
      <c r="AC10" s="109">
        <v>0</v>
      </c>
      <c r="AD10" s="109">
        <v>0</v>
      </c>
      <c r="AE10" s="109">
        <v>0</v>
      </c>
      <c r="AF10" s="130">
        <v>0</v>
      </c>
      <c r="AG10" s="109">
        <v>0</v>
      </c>
      <c r="AH10" s="110">
        <v>0</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5" customWidth="1"/>
    <col min="2" max="2" width="10.16015625" style="45" customWidth="1"/>
    <col min="3" max="3" width="9.33203125" style="45" customWidth="1"/>
    <col min="4" max="5" width="9.16015625" style="45" customWidth="1"/>
    <col min="6" max="6" width="15.5" style="45" customWidth="1"/>
    <col min="7" max="7" width="11.5" style="45" customWidth="1"/>
    <col min="8" max="8" width="12.33203125" style="45" customWidth="1"/>
    <col min="9" max="16" width="9.16015625" style="45" customWidth="1"/>
    <col min="17" max="17" width="12.33203125" style="45" customWidth="1"/>
    <col min="18" max="18" width="14.16015625" style="45" customWidth="1"/>
    <col min="19" max="19" width="12" style="45" customWidth="1"/>
    <col min="20" max="16384" width="9.16015625" style="45" customWidth="1"/>
  </cols>
  <sheetData>
    <row r="1" spans="1:19" ht="12.75" customHeight="1">
      <c r="A1" s="45" t="s">
        <v>301</v>
      </c>
      <c r="S1" s="58"/>
    </row>
    <row r="2" spans="1:19" ht="25.5" customHeight="1">
      <c r="A2" s="46" t="s">
        <v>302</v>
      </c>
      <c r="B2" s="46"/>
      <c r="C2" s="46"/>
      <c r="D2" s="46"/>
      <c r="E2" s="46"/>
      <c r="F2" s="46"/>
      <c r="G2" s="46"/>
      <c r="H2" s="46"/>
      <c r="I2" s="46"/>
      <c r="J2" s="46"/>
      <c r="K2" s="46"/>
      <c r="L2" s="46"/>
      <c r="M2" s="46"/>
      <c r="N2" s="46"/>
      <c r="O2" s="46"/>
      <c r="P2" s="46"/>
      <c r="Q2" s="46"/>
      <c r="R2" s="46"/>
      <c r="S2" s="46"/>
    </row>
    <row r="3" spans="1:19" ht="19.5" customHeight="1">
      <c r="A3" s="80" t="s">
        <v>271</v>
      </c>
      <c r="B3" s="81"/>
      <c r="C3" s="81"/>
      <c r="D3" s="81"/>
      <c r="E3" s="94"/>
      <c r="F3" s="138"/>
      <c r="G3" s="138"/>
      <c r="H3" s="138"/>
      <c r="I3" s="138"/>
      <c r="J3" s="138"/>
      <c r="K3" s="138"/>
      <c r="L3" s="138"/>
      <c r="M3" s="138"/>
      <c r="N3" s="138"/>
      <c r="O3" s="138"/>
      <c r="P3" s="138"/>
      <c r="Q3" s="138"/>
      <c r="R3" s="138"/>
      <c r="S3" s="58" t="s">
        <v>98</v>
      </c>
    </row>
    <row r="4" spans="1:19" ht="33.75" customHeight="1">
      <c r="A4" s="50" t="s">
        <v>123</v>
      </c>
      <c r="B4" s="50"/>
      <c r="C4" s="50"/>
      <c r="D4" s="50"/>
      <c r="E4" s="51" t="s">
        <v>99</v>
      </c>
      <c r="F4" s="51" t="s">
        <v>100</v>
      </c>
      <c r="G4" s="51" t="s">
        <v>101</v>
      </c>
      <c r="H4" s="51" t="s">
        <v>192</v>
      </c>
      <c r="I4" s="51"/>
      <c r="J4" s="51"/>
      <c r="K4" s="51"/>
      <c r="L4" s="51"/>
      <c r="M4" s="51"/>
      <c r="N4" s="51"/>
      <c r="O4" s="51"/>
      <c r="P4" s="51"/>
      <c r="Q4" s="100" t="s">
        <v>195</v>
      </c>
      <c r="R4" s="51"/>
      <c r="S4" s="51"/>
    </row>
    <row r="5" spans="1:19" ht="38.25" customHeight="1">
      <c r="A5" s="51" t="s">
        <v>126</v>
      </c>
      <c r="B5" s="51" t="s">
        <v>127</v>
      </c>
      <c r="C5" s="51" t="s">
        <v>128</v>
      </c>
      <c r="D5" s="52" t="s">
        <v>177</v>
      </c>
      <c r="E5" s="51"/>
      <c r="F5" s="51"/>
      <c r="G5" s="51"/>
      <c r="H5" s="123" t="s">
        <v>113</v>
      </c>
      <c r="I5" s="123" t="s">
        <v>303</v>
      </c>
      <c r="J5" s="123" t="s">
        <v>290</v>
      </c>
      <c r="K5" s="123" t="s">
        <v>291</v>
      </c>
      <c r="L5" s="123" t="s">
        <v>296</v>
      </c>
      <c r="M5" s="123" t="s">
        <v>272</v>
      </c>
      <c r="N5" s="123" t="s">
        <v>276</v>
      </c>
      <c r="O5" s="123" t="s">
        <v>304</v>
      </c>
      <c r="P5" s="123" t="s">
        <v>300</v>
      </c>
      <c r="Q5" s="145" t="s">
        <v>113</v>
      </c>
      <c r="R5" s="145" t="s">
        <v>305</v>
      </c>
      <c r="S5" s="145" t="s">
        <v>306</v>
      </c>
    </row>
    <row r="6" spans="1:19" ht="15.75" customHeight="1">
      <c r="A6" s="51" t="s">
        <v>119</v>
      </c>
      <c r="B6" s="51" t="s">
        <v>119</v>
      </c>
      <c r="C6" s="51" t="s">
        <v>119</v>
      </c>
      <c r="D6" s="51" t="s">
        <v>119</v>
      </c>
      <c r="E6" s="51" t="s">
        <v>119</v>
      </c>
      <c r="F6" s="51" t="s">
        <v>119</v>
      </c>
      <c r="G6" s="51">
        <v>1</v>
      </c>
      <c r="H6" s="51">
        <v>2</v>
      </c>
      <c r="I6" s="51">
        <v>3</v>
      </c>
      <c r="J6" s="51">
        <v>4</v>
      </c>
      <c r="K6" s="51">
        <v>5</v>
      </c>
      <c r="L6" s="51">
        <v>6</v>
      </c>
      <c r="M6" s="51">
        <v>7</v>
      </c>
      <c r="N6" s="51">
        <v>8</v>
      </c>
      <c r="O6" s="51">
        <v>9</v>
      </c>
      <c r="P6" s="51">
        <v>10</v>
      </c>
      <c r="Q6" s="96">
        <v>11</v>
      </c>
      <c r="R6" s="96">
        <v>12</v>
      </c>
      <c r="S6" s="96">
        <v>13</v>
      </c>
    </row>
    <row r="7" spans="1:19" s="63" customFormat="1" ht="49.5" customHeight="1">
      <c r="A7" s="79" t="s">
        <v>131</v>
      </c>
      <c r="B7" s="71" t="s">
        <v>144</v>
      </c>
      <c r="C7" s="71" t="s">
        <v>136</v>
      </c>
      <c r="D7" s="144" t="s">
        <v>150</v>
      </c>
      <c r="E7" s="71" t="s">
        <v>120</v>
      </c>
      <c r="F7" s="83" t="s">
        <v>97</v>
      </c>
      <c r="G7" s="105">
        <v>36.8</v>
      </c>
      <c r="H7" s="91">
        <v>36.8</v>
      </c>
      <c r="I7" s="104">
        <v>24.5</v>
      </c>
      <c r="J7" s="105">
        <v>1</v>
      </c>
      <c r="K7" s="105">
        <v>0.5</v>
      </c>
      <c r="L7" s="105">
        <v>0</v>
      </c>
      <c r="M7" s="105">
        <v>10</v>
      </c>
      <c r="N7" s="105">
        <v>0</v>
      </c>
      <c r="O7" s="105">
        <v>0.8</v>
      </c>
      <c r="P7" s="105">
        <v>0</v>
      </c>
      <c r="Q7" s="91">
        <v>0</v>
      </c>
      <c r="R7" s="92">
        <v>0</v>
      </c>
      <c r="S7" s="92">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45" customWidth="1"/>
    <col min="4" max="4" width="16.83203125" style="45" customWidth="1"/>
    <col min="5" max="5" width="12.83203125" style="45" customWidth="1"/>
    <col min="6" max="6" width="16.66015625" style="45" customWidth="1"/>
    <col min="7" max="19" width="12.83203125" style="45" customWidth="1"/>
    <col min="20" max="20" width="12.66015625" style="45" customWidth="1"/>
    <col min="21" max="16384" width="9.16015625" style="45" customWidth="1"/>
  </cols>
  <sheetData>
    <row r="1" spans="1:34" ht="12.75" customHeight="1">
      <c r="A1" s="45" t="s">
        <v>307</v>
      </c>
      <c r="AH1" s="58"/>
    </row>
    <row r="2" spans="1:34" ht="21.75" customHeight="1">
      <c r="A2" s="46" t="s">
        <v>308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8" customHeight="1">
      <c r="A3" s="80" t="s">
        <v>271</v>
      </c>
      <c r="B3" s="81"/>
      <c r="C3" s="81"/>
      <c r="D3" s="81"/>
      <c r="E3" s="94"/>
      <c r="F3" s="138"/>
      <c r="G3" s="138"/>
      <c r="H3" s="138"/>
      <c r="I3" s="138"/>
      <c r="J3" s="138"/>
      <c r="K3" s="138"/>
      <c r="L3" s="138"/>
      <c r="M3" s="138"/>
      <c r="N3" s="138"/>
      <c r="O3" s="138"/>
      <c r="P3" s="138"/>
      <c r="Q3" s="138"/>
      <c r="R3" s="138"/>
      <c r="AH3" s="58" t="s">
        <v>98</v>
      </c>
    </row>
    <row r="4" spans="1:34" ht="26.25" customHeight="1">
      <c r="A4" s="50" t="s">
        <v>123</v>
      </c>
      <c r="B4" s="50"/>
      <c r="C4" s="50"/>
      <c r="D4" s="50"/>
      <c r="E4" s="51" t="s">
        <v>99</v>
      </c>
      <c r="F4" s="51" t="s">
        <v>100</v>
      </c>
      <c r="G4" s="51" t="s">
        <v>101</v>
      </c>
      <c r="H4" s="51" t="s">
        <v>272</v>
      </c>
      <c r="I4" s="51" t="s">
        <v>273</v>
      </c>
      <c r="J4" s="51"/>
      <c r="K4" s="51" t="s">
        <v>274</v>
      </c>
      <c r="L4" s="51" t="s">
        <v>275</v>
      </c>
      <c r="M4" s="51"/>
      <c r="N4" s="51"/>
      <c r="O4" s="51"/>
      <c r="P4" s="51"/>
      <c r="Q4" s="51"/>
      <c r="R4" s="53"/>
      <c r="S4" s="53"/>
      <c r="T4" s="53"/>
      <c r="U4" s="53"/>
      <c r="V4" s="53"/>
      <c r="W4" s="53"/>
      <c r="X4" s="53"/>
      <c r="Y4" s="53"/>
      <c r="Z4" s="53"/>
      <c r="AA4" s="53"/>
      <c r="AB4" s="53"/>
      <c r="AC4" s="53"/>
      <c r="AD4" s="53"/>
      <c r="AE4" s="53"/>
      <c r="AF4" s="53"/>
      <c r="AG4" s="53"/>
      <c r="AH4" s="53"/>
    </row>
    <row r="5" spans="1:34" ht="26.25" customHeight="1">
      <c r="A5" s="51" t="s">
        <v>126</v>
      </c>
      <c r="B5" s="51" t="s">
        <v>127</v>
      </c>
      <c r="C5" s="51" t="s">
        <v>128</v>
      </c>
      <c r="D5" s="52" t="s">
        <v>177</v>
      </c>
      <c r="E5" s="51"/>
      <c r="F5" s="51"/>
      <c r="G5" s="51"/>
      <c r="H5" s="51"/>
      <c r="I5" s="51" t="s">
        <v>276</v>
      </c>
      <c r="J5" s="51" t="s">
        <v>277</v>
      </c>
      <c r="K5" s="51"/>
      <c r="L5" s="145" t="s">
        <v>278</v>
      </c>
      <c r="M5" s="145" t="s">
        <v>279</v>
      </c>
      <c r="N5" s="145" t="s">
        <v>280</v>
      </c>
      <c r="O5" s="145" t="s">
        <v>281</v>
      </c>
      <c r="P5" s="145" t="s">
        <v>282</v>
      </c>
      <c r="Q5" s="146" t="s">
        <v>283</v>
      </c>
      <c r="R5" s="51" t="s">
        <v>284</v>
      </c>
      <c r="S5" s="51" t="s">
        <v>285</v>
      </c>
      <c r="T5" s="52" t="s">
        <v>286</v>
      </c>
      <c r="U5" s="52" t="s">
        <v>287</v>
      </c>
      <c r="V5" s="52" t="s">
        <v>288</v>
      </c>
      <c r="W5" s="52" t="s">
        <v>289</v>
      </c>
      <c r="X5" s="52" t="s">
        <v>290</v>
      </c>
      <c r="Y5" s="52" t="s">
        <v>291</v>
      </c>
      <c r="Z5" s="52" t="s">
        <v>292</v>
      </c>
      <c r="AA5" s="52" t="s">
        <v>293</v>
      </c>
      <c r="AB5" s="52" t="s">
        <v>294</v>
      </c>
      <c r="AC5" s="52" t="s">
        <v>295</v>
      </c>
      <c r="AD5" s="52" t="s">
        <v>296</v>
      </c>
      <c r="AE5" s="52" t="s">
        <v>297</v>
      </c>
      <c r="AF5" s="52" t="s">
        <v>298</v>
      </c>
      <c r="AG5" s="147" t="s">
        <v>299</v>
      </c>
      <c r="AH5" s="52" t="s">
        <v>300</v>
      </c>
    </row>
    <row r="6" spans="1:34" ht="26.25" customHeight="1">
      <c r="A6" s="51" t="s">
        <v>119</v>
      </c>
      <c r="B6" s="51" t="s">
        <v>119</v>
      </c>
      <c r="C6" s="51" t="s">
        <v>119</v>
      </c>
      <c r="D6" s="51" t="s">
        <v>119</v>
      </c>
      <c r="E6" s="51" t="s">
        <v>119</v>
      </c>
      <c r="F6" s="51" t="s">
        <v>119</v>
      </c>
      <c r="G6" s="51">
        <v>1</v>
      </c>
      <c r="H6" s="51">
        <v>2</v>
      </c>
      <c r="I6" s="51">
        <v>3</v>
      </c>
      <c r="J6" s="51">
        <v>4</v>
      </c>
      <c r="K6" s="51">
        <v>5</v>
      </c>
      <c r="L6" s="53">
        <v>6</v>
      </c>
      <c r="M6" s="53">
        <v>7</v>
      </c>
      <c r="N6" s="53">
        <v>8</v>
      </c>
      <c r="O6" s="53">
        <v>9</v>
      </c>
      <c r="P6" s="53">
        <v>10</v>
      </c>
      <c r="Q6" s="69">
        <v>11</v>
      </c>
      <c r="R6" s="51">
        <v>12</v>
      </c>
      <c r="S6" s="51">
        <v>13</v>
      </c>
      <c r="T6" s="51">
        <v>14</v>
      </c>
      <c r="U6" s="51">
        <v>15</v>
      </c>
      <c r="V6" s="51">
        <v>16</v>
      </c>
      <c r="W6" s="51">
        <v>17</v>
      </c>
      <c r="X6" s="51">
        <v>18</v>
      </c>
      <c r="Y6" s="51">
        <v>19</v>
      </c>
      <c r="Z6" s="51">
        <v>20</v>
      </c>
      <c r="AA6" s="51">
        <v>21</v>
      </c>
      <c r="AB6" s="51">
        <v>22</v>
      </c>
      <c r="AC6" s="51">
        <v>23</v>
      </c>
      <c r="AD6" s="51">
        <v>24</v>
      </c>
      <c r="AE6" s="51">
        <v>25</v>
      </c>
      <c r="AF6" s="51">
        <v>26</v>
      </c>
      <c r="AG6" s="53">
        <v>27</v>
      </c>
      <c r="AH6" s="51">
        <v>28</v>
      </c>
    </row>
    <row r="7" spans="1:36" s="63" customFormat="1" ht="42" customHeight="1">
      <c r="A7" s="79"/>
      <c r="B7" s="79"/>
      <c r="C7" s="79"/>
      <c r="D7" s="95"/>
      <c r="E7" s="79"/>
      <c r="F7" s="79" t="s">
        <v>113</v>
      </c>
      <c r="G7" s="60">
        <v>36.8</v>
      </c>
      <c r="H7" s="60">
        <v>10</v>
      </c>
      <c r="I7" s="60">
        <v>0</v>
      </c>
      <c r="J7" s="60">
        <v>7</v>
      </c>
      <c r="K7" s="60">
        <v>0</v>
      </c>
      <c r="L7" s="61">
        <v>4.72</v>
      </c>
      <c r="M7" s="57">
        <v>3.2</v>
      </c>
      <c r="N7" s="57">
        <v>0</v>
      </c>
      <c r="O7" s="57">
        <v>0</v>
      </c>
      <c r="P7" s="57">
        <v>0.5</v>
      </c>
      <c r="Q7" s="57">
        <v>0.5</v>
      </c>
      <c r="R7" s="60">
        <v>0.5</v>
      </c>
      <c r="S7" s="60">
        <v>0</v>
      </c>
      <c r="T7" s="109">
        <v>2.88</v>
      </c>
      <c r="U7" s="109">
        <v>5.2</v>
      </c>
      <c r="V7" s="109">
        <v>0.8</v>
      </c>
      <c r="W7" s="109">
        <v>0</v>
      </c>
      <c r="X7" s="109">
        <v>1</v>
      </c>
      <c r="Y7" s="109">
        <v>0.5</v>
      </c>
      <c r="Z7" s="109">
        <v>0</v>
      </c>
      <c r="AA7" s="109">
        <v>0</v>
      </c>
      <c r="AB7" s="109">
        <v>0</v>
      </c>
      <c r="AC7" s="109">
        <v>0</v>
      </c>
      <c r="AD7" s="109">
        <v>0</v>
      </c>
      <c r="AE7" s="109">
        <v>0</v>
      </c>
      <c r="AF7" s="130">
        <v>0</v>
      </c>
      <c r="AG7" s="109">
        <v>0</v>
      </c>
      <c r="AH7" s="110">
        <v>0</v>
      </c>
      <c r="AI7" s="134"/>
      <c r="AJ7" s="62"/>
    </row>
    <row r="8" spans="1:34" ht="42" customHeight="1">
      <c r="A8" s="79" t="s">
        <v>131</v>
      </c>
      <c r="B8" s="79"/>
      <c r="C8" s="79"/>
      <c r="D8" s="95"/>
      <c r="E8" s="79"/>
      <c r="F8" s="79"/>
      <c r="G8" s="60">
        <v>36.8</v>
      </c>
      <c r="H8" s="60">
        <v>10</v>
      </c>
      <c r="I8" s="60">
        <v>0</v>
      </c>
      <c r="J8" s="60">
        <v>7</v>
      </c>
      <c r="K8" s="60">
        <v>0</v>
      </c>
      <c r="L8" s="61">
        <v>4.72</v>
      </c>
      <c r="M8" s="57">
        <v>3.2</v>
      </c>
      <c r="N8" s="57">
        <v>0</v>
      </c>
      <c r="O8" s="57">
        <v>0</v>
      </c>
      <c r="P8" s="57">
        <v>0.5</v>
      </c>
      <c r="Q8" s="57">
        <v>0.5</v>
      </c>
      <c r="R8" s="60">
        <v>0.5</v>
      </c>
      <c r="S8" s="60">
        <v>0</v>
      </c>
      <c r="T8" s="109">
        <v>2.88</v>
      </c>
      <c r="U8" s="109">
        <v>5.2</v>
      </c>
      <c r="V8" s="109">
        <v>0.8</v>
      </c>
      <c r="W8" s="109">
        <v>0</v>
      </c>
      <c r="X8" s="109">
        <v>1</v>
      </c>
      <c r="Y8" s="109">
        <v>0.5</v>
      </c>
      <c r="Z8" s="109">
        <v>0</v>
      </c>
      <c r="AA8" s="109">
        <v>0</v>
      </c>
      <c r="AB8" s="109">
        <v>0</v>
      </c>
      <c r="AC8" s="109">
        <v>0</v>
      </c>
      <c r="AD8" s="109">
        <v>0</v>
      </c>
      <c r="AE8" s="109">
        <v>0</v>
      </c>
      <c r="AF8" s="130">
        <v>0</v>
      </c>
      <c r="AG8" s="109">
        <v>0</v>
      </c>
      <c r="AH8" s="110">
        <v>0</v>
      </c>
    </row>
    <row r="9" spans="1:34" ht="42" customHeight="1">
      <c r="A9" s="79"/>
      <c r="B9" s="79" t="s">
        <v>144</v>
      </c>
      <c r="C9" s="79"/>
      <c r="D9" s="95"/>
      <c r="E9" s="79"/>
      <c r="F9" s="79"/>
      <c r="G9" s="60">
        <v>36.8</v>
      </c>
      <c r="H9" s="60">
        <v>10</v>
      </c>
      <c r="I9" s="60">
        <v>0</v>
      </c>
      <c r="J9" s="60">
        <v>7</v>
      </c>
      <c r="K9" s="60">
        <v>0</v>
      </c>
      <c r="L9" s="61">
        <v>4.72</v>
      </c>
      <c r="M9" s="57">
        <v>3.2</v>
      </c>
      <c r="N9" s="57">
        <v>0</v>
      </c>
      <c r="O9" s="57">
        <v>0</v>
      </c>
      <c r="P9" s="57">
        <v>0.5</v>
      </c>
      <c r="Q9" s="57">
        <v>0.5</v>
      </c>
      <c r="R9" s="60">
        <v>0.5</v>
      </c>
      <c r="S9" s="60">
        <v>0</v>
      </c>
      <c r="T9" s="109">
        <v>2.88</v>
      </c>
      <c r="U9" s="109">
        <v>5.2</v>
      </c>
      <c r="V9" s="109">
        <v>0.8</v>
      </c>
      <c r="W9" s="109">
        <v>0</v>
      </c>
      <c r="X9" s="109">
        <v>1</v>
      </c>
      <c r="Y9" s="109">
        <v>0.5</v>
      </c>
      <c r="Z9" s="109">
        <v>0</v>
      </c>
      <c r="AA9" s="109">
        <v>0</v>
      </c>
      <c r="AB9" s="109">
        <v>0</v>
      </c>
      <c r="AC9" s="109">
        <v>0</v>
      </c>
      <c r="AD9" s="109">
        <v>0</v>
      </c>
      <c r="AE9" s="109">
        <v>0</v>
      </c>
      <c r="AF9" s="130">
        <v>0</v>
      </c>
      <c r="AG9" s="109">
        <v>0</v>
      </c>
      <c r="AH9" s="110">
        <v>0</v>
      </c>
    </row>
    <row r="10" spans="1:34" ht="42" customHeight="1">
      <c r="A10" s="79" t="s">
        <v>260</v>
      </c>
      <c r="B10" s="79" t="s">
        <v>262</v>
      </c>
      <c r="C10" s="79" t="s">
        <v>136</v>
      </c>
      <c r="D10" s="95" t="s">
        <v>150</v>
      </c>
      <c r="E10" s="79" t="s">
        <v>120</v>
      </c>
      <c r="F10" s="79" t="s">
        <v>97</v>
      </c>
      <c r="G10" s="60">
        <v>36.8</v>
      </c>
      <c r="H10" s="60">
        <v>10</v>
      </c>
      <c r="I10" s="60">
        <v>0</v>
      </c>
      <c r="J10" s="60">
        <v>7</v>
      </c>
      <c r="K10" s="60">
        <v>0</v>
      </c>
      <c r="L10" s="61">
        <v>4.72</v>
      </c>
      <c r="M10" s="57">
        <v>3.2</v>
      </c>
      <c r="N10" s="57">
        <v>0</v>
      </c>
      <c r="O10" s="57">
        <v>0</v>
      </c>
      <c r="P10" s="57">
        <v>0.5</v>
      </c>
      <c r="Q10" s="57">
        <v>0.5</v>
      </c>
      <c r="R10" s="60">
        <v>0.5</v>
      </c>
      <c r="S10" s="60">
        <v>0</v>
      </c>
      <c r="T10" s="109">
        <v>2.88</v>
      </c>
      <c r="U10" s="109">
        <v>5.2</v>
      </c>
      <c r="V10" s="109">
        <v>0.8</v>
      </c>
      <c r="W10" s="109">
        <v>0</v>
      </c>
      <c r="X10" s="109">
        <v>1</v>
      </c>
      <c r="Y10" s="109">
        <v>0.5</v>
      </c>
      <c r="Z10" s="109">
        <v>0</v>
      </c>
      <c r="AA10" s="109">
        <v>0</v>
      </c>
      <c r="AB10" s="109">
        <v>0</v>
      </c>
      <c r="AC10" s="109">
        <v>0</v>
      </c>
      <c r="AD10" s="109">
        <v>0</v>
      </c>
      <c r="AE10" s="109">
        <v>0</v>
      </c>
      <c r="AF10" s="130">
        <v>0</v>
      </c>
      <c r="AG10" s="109">
        <v>0</v>
      </c>
      <c r="AH10" s="110">
        <v>0</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5" customWidth="1"/>
    <col min="2" max="2" width="10.16015625" style="45" customWidth="1"/>
    <col min="3" max="3" width="9.33203125" style="45" customWidth="1"/>
    <col min="4" max="5" width="9.16015625" style="45" customWidth="1"/>
    <col min="6" max="6" width="17.83203125" style="45" customWidth="1"/>
    <col min="7" max="7" width="13.33203125" style="45" customWidth="1"/>
    <col min="8" max="8" width="12.83203125" style="45" customWidth="1"/>
    <col min="9" max="16" width="9.16015625" style="45" customWidth="1"/>
    <col min="17" max="17" width="12.33203125" style="45" customWidth="1"/>
    <col min="18" max="16384" width="9.16015625" style="45" customWidth="1"/>
  </cols>
  <sheetData>
    <row r="1" spans="1:19" ht="12.75" customHeight="1">
      <c r="A1" s="45" t="s">
        <v>309</v>
      </c>
      <c r="S1" s="58"/>
    </row>
    <row r="2" spans="1:19" ht="25.5" customHeight="1">
      <c r="A2" s="46" t="s">
        <v>310</v>
      </c>
      <c r="B2" s="46"/>
      <c r="C2" s="46"/>
      <c r="D2" s="46"/>
      <c r="E2" s="46"/>
      <c r="F2" s="46"/>
      <c r="G2" s="46"/>
      <c r="H2" s="46"/>
      <c r="I2" s="46"/>
      <c r="J2" s="46"/>
      <c r="K2" s="46"/>
      <c r="L2" s="46"/>
      <c r="M2" s="46"/>
      <c r="N2" s="46"/>
      <c r="O2" s="46"/>
      <c r="P2" s="46"/>
      <c r="Q2" s="46"/>
      <c r="R2" s="46"/>
      <c r="S2" s="46"/>
    </row>
    <row r="3" spans="1:19" ht="19.5" customHeight="1">
      <c r="A3" s="80" t="s">
        <v>271</v>
      </c>
      <c r="B3" s="81"/>
      <c r="C3" s="81"/>
      <c r="D3" s="81"/>
      <c r="E3" s="94"/>
      <c r="F3" s="138"/>
      <c r="G3" s="138"/>
      <c r="H3" s="138"/>
      <c r="I3" s="138"/>
      <c r="J3" s="138"/>
      <c r="K3" s="138"/>
      <c r="L3" s="138"/>
      <c r="M3" s="138"/>
      <c r="N3" s="138"/>
      <c r="O3" s="138"/>
      <c r="P3" s="138"/>
      <c r="Q3" s="138"/>
      <c r="R3" s="138"/>
      <c r="S3" s="58" t="s">
        <v>98</v>
      </c>
    </row>
    <row r="4" spans="1:19" ht="33.75" customHeight="1">
      <c r="A4" s="50" t="s">
        <v>123</v>
      </c>
      <c r="B4" s="50"/>
      <c r="C4" s="50"/>
      <c r="D4" s="50"/>
      <c r="E4" s="51" t="s">
        <v>99</v>
      </c>
      <c r="F4" s="51" t="s">
        <v>100</v>
      </c>
      <c r="G4" s="51" t="s">
        <v>101</v>
      </c>
      <c r="H4" s="51" t="s">
        <v>192</v>
      </c>
      <c r="I4" s="51"/>
      <c r="J4" s="51"/>
      <c r="K4" s="51"/>
      <c r="L4" s="51"/>
      <c r="M4" s="51"/>
      <c r="N4" s="51"/>
      <c r="O4" s="51"/>
      <c r="P4" s="51"/>
      <c r="Q4" s="100" t="s">
        <v>195</v>
      </c>
      <c r="R4" s="51"/>
      <c r="S4" s="51"/>
    </row>
    <row r="5" spans="1:19" ht="38.25" customHeight="1">
      <c r="A5" s="51" t="s">
        <v>126</v>
      </c>
      <c r="B5" s="51" t="s">
        <v>127</v>
      </c>
      <c r="C5" s="51" t="s">
        <v>128</v>
      </c>
      <c r="D5" s="52" t="s">
        <v>177</v>
      </c>
      <c r="E5" s="51"/>
      <c r="F5" s="51"/>
      <c r="G5" s="51"/>
      <c r="H5" s="123" t="s">
        <v>113</v>
      </c>
      <c r="I5" s="123" t="s">
        <v>303</v>
      </c>
      <c r="J5" s="123" t="s">
        <v>290</v>
      </c>
      <c r="K5" s="123" t="s">
        <v>291</v>
      </c>
      <c r="L5" s="123" t="s">
        <v>296</v>
      </c>
      <c r="M5" s="123" t="s">
        <v>272</v>
      </c>
      <c r="N5" s="123" t="s">
        <v>276</v>
      </c>
      <c r="O5" s="123" t="s">
        <v>304</v>
      </c>
      <c r="P5" s="123" t="s">
        <v>300</v>
      </c>
      <c r="Q5" s="145" t="s">
        <v>113</v>
      </c>
      <c r="R5" s="145" t="s">
        <v>305</v>
      </c>
      <c r="S5" s="145" t="s">
        <v>306</v>
      </c>
    </row>
    <row r="6" spans="1:19" ht="15.75" customHeight="1">
      <c r="A6" s="51" t="s">
        <v>119</v>
      </c>
      <c r="B6" s="51" t="s">
        <v>119</v>
      </c>
      <c r="C6" s="51" t="s">
        <v>119</v>
      </c>
      <c r="D6" s="51" t="s">
        <v>119</v>
      </c>
      <c r="E6" s="51" t="s">
        <v>119</v>
      </c>
      <c r="F6" s="51" t="s">
        <v>119</v>
      </c>
      <c r="G6" s="51">
        <v>1</v>
      </c>
      <c r="H6" s="51">
        <v>2</v>
      </c>
      <c r="I6" s="51">
        <v>3</v>
      </c>
      <c r="J6" s="51">
        <v>4</v>
      </c>
      <c r="K6" s="51">
        <v>5</v>
      </c>
      <c r="L6" s="51">
        <v>6</v>
      </c>
      <c r="M6" s="51">
        <v>7</v>
      </c>
      <c r="N6" s="51">
        <v>8</v>
      </c>
      <c r="O6" s="51">
        <v>9</v>
      </c>
      <c r="P6" s="51">
        <v>10</v>
      </c>
      <c r="Q6" s="96">
        <v>11</v>
      </c>
      <c r="R6" s="96">
        <v>12</v>
      </c>
      <c r="S6" s="96">
        <v>13</v>
      </c>
    </row>
    <row r="7" spans="1:19" s="63" customFormat="1" ht="39.75" customHeight="1">
      <c r="A7" s="79" t="s">
        <v>131</v>
      </c>
      <c r="B7" s="71" t="s">
        <v>144</v>
      </c>
      <c r="C7" s="71" t="s">
        <v>136</v>
      </c>
      <c r="D7" s="144" t="s">
        <v>150</v>
      </c>
      <c r="E7" s="71" t="s">
        <v>120</v>
      </c>
      <c r="F7" s="83" t="s">
        <v>97</v>
      </c>
      <c r="G7" s="105">
        <v>36.8</v>
      </c>
      <c r="H7" s="91">
        <v>36.8</v>
      </c>
      <c r="I7" s="104">
        <v>24.5</v>
      </c>
      <c r="J7" s="105">
        <v>1</v>
      </c>
      <c r="K7" s="105">
        <v>0.5</v>
      </c>
      <c r="L7" s="105">
        <v>0</v>
      </c>
      <c r="M7" s="105">
        <v>10</v>
      </c>
      <c r="N7" s="105">
        <v>0</v>
      </c>
      <c r="O7" s="105">
        <v>0.8</v>
      </c>
      <c r="P7" s="105">
        <v>0</v>
      </c>
      <c r="Q7" s="91">
        <v>0</v>
      </c>
      <c r="R7" s="92">
        <v>0</v>
      </c>
      <c r="S7" s="92">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16"/>
  <sheetViews>
    <sheetView showGridLines="0" showZeros="0" workbookViewId="0" topLeftCell="A1">
      <selection activeCell="A1" sqref="A1"/>
    </sheetView>
  </sheetViews>
  <sheetFormatPr defaultColWidth="9.16015625" defaultRowHeight="11.25"/>
  <cols>
    <col min="1" max="3" width="5.33203125" style="45" customWidth="1"/>
    <col min="4" max="4" width="13.83203125" style="45" customWidth="1"/>
    <col min="5" max="5" width="11.33203125" style="45" customWidth="1"/>
    <col min="6" max="6" width="21.83203125" style="45" customWidth="1"/>
    <col min="7" max="18" width="11.33203125" style="45" customWidth="1"/>
    <col min="19" max="16384" width="9.16015625" style="45" customWidth="1"/>
  </cols>
  <sheetData>
    <row r="1" spans="1:18" ht="18.75" customHeight="1">
      <c r="A1" s="45" t="s">
        <v>311</v>
      </c>
      <c r="R1" s="58"/>
    </row>
    <row r="2" spans="1:18" ht="21" customHeight="1">
      <c r="A2" s="46" t="s">
        <v>312</v>
      </c>
      <c r="B2" s="46"/>
      <c r="C2" s="46"/>
      <c r="D2" s="46"/>
      <c r="E2" s="46"/>
      <c r="F2" s="46"/>
      <c r="G2" s="46"/>
      <c r="H2" s="46"/>
      <c r="I2" s="46"/>
      <c r="J2" s="46"/>
      <c r="K2" s="46"/>
      <c r="L2" s="46"/>
      <c r="M2" s="46"/>
      <c r="N2" s="46"/>
      <c r="O2" s="46"/>
      <c r="P2" s="46"/>
      <c r="Q2" s="46"/>
      <c r="R2" s="46"/>
    </row>
    <row r="3" spans="1:18" ht="16.5" customHeight="1">
      <c r="A3" s="80" t="s">
        <v>271</v>
      </c>
      <c r="B3" s="81"/>
      <c r="C3" s="81"/>
      <c r="D3" s="81"/>
      <c r="R3" s="58" t="s">
        <v>98</v>
      </c>
    </row>
    <row r="4" spans="1:18" ht="25.5" customHeight="1">
      <c r="A4" s="50" t="s">
        <v>123</v>
      </c>
      <c r="B4" s="50"/>
      <c r="C4" s="50"/>
      <c r="D4" s="50"/>
      <c r="E4" s="51" t="s">
        <v>99</v>
      </c>
      <c r="F4" s="51" t="s">
        <v>100</v>
      </c>
      <c r="G4" s="51" t="s">
        <v>101</v>
      </c>
      <c r="H4" s="51" t="s">
        <v>313</v>
      </c>
      <c r="I4" s="51" t="s">
        <v>314</v>
      </c>
      <c r="J4" s="51" t="s">
        <v>315</v>
      </c>
      <c r="K4" s="51" t="s">
        <v>316</v>
      </c>
      <c r="L4" s="51" t="s">
        <v>317</v>
      </c>
      <c r="M4" s="51" t="s">
        <v>318</v>
      </c>
      <c r="N4" s="51" t="s">
        <v>319</v>
      </c>
      <c r="O4" s="51" t="s">
        <v>320</v>
      </c>
      <c r="P4" s="51" t="s">
        <v>321</v>
      </c>
      <c r="Q4" s="69" t="s">
        <v>322</v>
      </c>
      <c r="R4" s="100" t="s">
        <v>323</v>
      </c>
    </row>
    <row r="5" spans="1:18" ht="25.5" customHeight="1">
      <c r="A5" s="51" t="s">
        <v>126</v>
      </c>
      <c r="B5" s="51" t="s">
        <v>127</v>
      </c>
      <c r="C5" s="51" t="s">
        <v>128</v>
      </c>
      <c r="D5" s="52" t="s">
        <v>177</v>
      </c>
      <c r="E5" s="51"/>
      <c r="F5" s="51"/>
      <c r="G5" s="51"/>
      <c r="H5" s="51"/>
      <c r="I5" s="51"/>
      <c r="J5" s="51"/>
      <c r="K5" s="51"/>
      <c r="L5" s="51"/>
      <c r="M5" s="51"/>
      <c r="N5" s="51"/>
      <c r="O5" s="51"/>
      <c r="P5" s="51"/>
      <c r="Q5" s="69"/>
      <c r="R5" s="100"/>
    </row>
    <row r="6" spans="1:18" ht="18"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row>
    <row r="7" spans="1:18" s="63" customFormat="1" ht="42" customHeight="1">
      <c r="A7" s="79" t="s">
        <v>131</v>
      </c>
      <c r="B7" s="83" t="s">
        <v>132</v>
      </c>
      <c r="C7" s="56" t="s">
        <v>142</v>
      </c>
      <c r="D7" s="95" t="s">
        <v>148</v>
      </c>
      <c r="E7" s="83" t="s">
        <v>120</v>
      </c>
      <c r="F7" s="56" t="s">
        <v>97</v>
      </c>
      <c r="G7" s="105">
        <v>36.85</v>
      </c>
      <c r="H7" s="105">
        <v>0</v>
      </c>
      <c r="I7" s="105">
        <v>0</v>
      </c>
      <c r="J7" s="105">
        <v>0</v>
      </c>
      <c r="K7" s="105">
        <v>0</v>
      </c>
      <c r="L7" s="105">
        <v>36.85</v>
      </c>
      <c r="M7" s="105">
        <v>0</v>
      </c>
      <c r="N7" s="105">
        <v>0</v>
      </c>
      <c r="O7" s="105">
        <v>0</v>
      </c>
      <c r="P7" s="105">
        <v>0</v>
      </c>
      <c r="Q7" s="105">
        <v>0</v>
      </c>
      <c r="R7" s="91">
        <v>0</v>
      </c>
    </row>
    <row r="8" spans="1:18" ht="42" customHeight="1">
      <c r="A8" s="79" t="s">
        <v>131</v>
      </c>
      <c r="B8" s="83" t="s">
        <v>132</v>
      </c>
      <c r="C8" s="56" t="s">
        <v>136</v>
      </c>
      <c r="D8" s="95" t="s">
        <v>137</v>
      </c>
      <c r="E8" s="83" t="s">
        <v>120</v>
      </c>
      <c r="F8" s="56" t="s">
        <v>97</v>
      </c>
      <c r="G8" s="105">
        <v>497.36</v>
      </c>
      <c r="H8" s="105">
        <v>0</v>
      </c>
      <c r="I8" s="105">
        <v>0</v>
      </c>
      <c r="J8" s="105">
        <v>0</v>
      </c>
      <c r="K8" s="105">
        <v>0</v>
      </c>
      <c r="L8" s="105">
        <v>338.36</v>
      </c>
      <c r="M8" s="105">
        <v>0</v>
      </c>
      <c r="N8" s="105">
        <v>0</v>
      </c>
      <c r="O8" s="105">
        <v>0</v>
      </c>
      <c r="P8" s="105">
        <v>0</v>
      </c>
      <c r="Q8" s="105">
        <v>0</v>
      </c>
      <c r="R8" s="91">
        <v>159</v>
      </c>
    </row>
    <row r="9" spans="1:18" ht="42" customHeight="1">
      <c r="A9" s="79" t="s">
        <v>131</v>
      </c>
      <c r="B9" s="83" t="s">
        <v>132</v>
      </c>
      <c r="C9" s="56" t="s">
        <v>152</v>
      </c>
      <c r="D9" s="95" t="s">
        <v>160</v>
      </c>
      <c r="E9" s="83" t="s">
        <v>120</v>
      </c>
      <c r="F9" s="56" t="s">
        <v>97</v>
      </c>
      <c r="G9" s="105">
        <v>65</v>
      </c>
      <c r="H9" s="105">
        <v>0</v>
      </c>
      <c r="I9" s="105">
        <v>0</v>
      </c>
      <c r="J9" s="105">
        <v>0</v>
      </c>
      <c r="K9" s="105">
        <v>0</v>
      </c>
      <c r="L9" s="105">
        <v>65</v>
      </c>
      <c r="M9" s="105">
        <v>0</v>
      </c>
      <c r="N9" s="105">
        <v>0</v>
      </c>
      <c r="O9" s="105">
        <v>0</v>
      </c>
      <c r="P9" s="105">
        <v>0</v>
      </c>
      <c r="Q9" s="105">
        <v>0</v>
      </c>
      <c r="R9" s="91">
        <v>0</v>
      </c>
    </row>
    <row r="10" spans="1:18" ht="42" customHeight="1">
      <c r="A10" s="79" t="s">
        <v>163</v>
      </c>
      <c r="B10" s="83" t="s">
        <v>164</v>
      </c>
      <c r="C10" s="56" t="s">
        <v>136</v>
      </c>
      <c r="D10" s="95" t="s">
        <v>165</v>
      </c>
      <c r="E10" s="83" t="s">
        <v>120</v>
      </c>
      <c r="F10" s="56" t="s">
        <v>97</v>
      </c>
      <c r="G10" s="105">
        <v>350</v>
      </c>
      <c r="H10" s="105">
        <v>0</v>
      </c>
      <c r="I10" s="105">
        <v>0</v>
      </c>
      <c r="J10" s="105">
        <v>0</v>
      </c>
      <c r="K10" s="105">
        <v>0</v>
      </c>
      <c r="L10" s="105">
        <v>0</v>
      </c>
      <c r="M10" s="105">
        <v>0</v>
      </c>
      <c r="N10" s="105">
        <v>350</v>
      </c>
      <c r="O10" s="105">
        <v>0</v>
      </c>
      <c r="P10" s="105">
        <v>0</v>
      </c>
      <c r="Q10" s="105">
        <v>0</v>
      </c>
      <c r="R10" s="91">
        <v>0</v>
      </c>
    </row>
    <row r="11" spans="1:18" ht="42" customHeight="1">
      <c r="A11" s="79" t="s">
        <v>131</v>
      </c>
      <c r="B11" s="83" t="s">
        <v>138</v>
      </c>
      <c r="C11" s="56" t="s">
        <v>142</v>
      </c>
      <c r="D11" s="95" t="s">
        <v>147</v>
      </c>
      <c r="E11" s="83" t="s">
        <v>120</v>
      </c>
      <c r="F11" s="56" t="s">
        <v>97</v>
      </c>
      <c r="G11" s="105">
        <v>427.4</v>
      </c>
      <c r="H11" s="105">
        <v>0</v>
      </c>
      <c r="I11" s="105">
        <v>0</v>
      </c>
      <c r="J11" s="105">
        <v>0</v>
      </c>
      <c r="K11" s="105">
        <v>0</v>
      </c>
      <c r="L11" s="105">
        <v>427.4</v>
      </c>
      <c r="M11" s="105">
        <v>0</v>
      </c>
      <c r="N11" s="105">
        <v>0</v>
      </c>
      <c r="O11" s="105">
        <v>0</v>
      </c>
      <c r="P11" s="105">
        <v>0</v>
      </c>
      <c r="Q11" s="105">
        <v>0</v>
      </c>
      <c r="R11" s="91">
        <v>0</v>
      </c>
    </row>
    <row r="12" spans="1:18" ht="42" customHeight="1">
      <c r="A12" s="79" t="s">
        <v>131</v>
      </c>
      <c r="B12" s="83" t="s">
        <v>142</v>
      </c>
      <c r="C12" s="56" t="s">
        <v>140</v>
      </c>
      <c r="D12" s="95" t="s">
        <v>157</v>
      </c>
      <c r="E12" s="83" t="s">
        <v>120</v>
      </c>
      <c r="F12" s="56" t="s">
        <v>97</v>
      </c>
      <c r="G12" s="105">
        <v>0.3</v>
      </c>
      <c r="H12" s="105">
        <v>0</v>
      </c>
      <c r="I12" s="105">
        <v>0</v>
      </c>
      <c r="J12" s="105">
        <v>0</v>
      </c>
      <c r="K12" s="105">
        <v>0</v>
      </c>
      <c r="L12" s="105">
        <v>0</v>
      </c>
      <c r="M12" s="105">
        <v>0</v>
      </c>
      <c r="N12" s="105">
        <v>0</v>
      </c>
      <c r="O12" s="105">
        <v>0</v>
      </c>
      <c r="P12" s="105">
        <v>0</v>
      </c>
      <c r="Q12" s="105">
        <v>0</v>
      </c>
      <c r="R12" s="91">
        <v>0.3</v>
      </c>
    </row>
    <row r="13" spans="1:18" ht="42" customHeight="1">
      <c r="A13" s="79" t="s">
        <v>131</v>
      </c>
      <c r="B13" s="83" t="s">
        <v>138</v>
      </c>
      <c r="C13" s="56" t="s">
        <v>133</v>
      </c>
      <c r="D13" s="95" t="s">
        <v>139</v>
      </c>
      <c r="E13" s="83" t="s">
        <v>120</v>
      </c>
      <c r="F13" s="56" t="s">
        <v>97</v>
      </c>
      <c r="G13" s="105">
        <v>2720.36</v>
      </c>
      <c r="H13" s="105">
        <v>0</v>
      </c>
      <c r="I13" s="105">
        <v>0</v>
      </c>
      <c r="J13" s="105">
        <v>0</v>
      </c>
      <c r="K13" s="105">
        <v>1364.4</v>
      </c>
      <c r="L13" s="105">
        <v>1355.96</v>
      </c>
      <c r="M13" s="105">
        <v>0</v>
      </c>
      <c r="N13" s="105">
        <v>0</v>
      </c>
      <c r="O13" s="105">
        <v>0</v>
      </c>
      <c r="P13" s="105">
        <v>0</v>
      </c>
      <c r="Q13" s="105">
        <v>0</v>
      </c>
      <c r="R13" s="91">
        <v>0</v>
      </c>
    </row>
    <row r="14" spans="1:18" ht="42" customHeight="1">
      <c r="A14" s="79" t="s">
        <v>131</v>
      </c>
      <c r="B14" s="83" t="s">
        <v>138</v>
      </c>
      <c r="C14" s="56" t="s">
        <v>152</v>
      </c>
      <c r="D14" s="95" t="s">
        <v>153</v>
      </c>
      <c r="E14" s="83" t="s">
        <v>120</v>
      </c>
      <c r="F14" s="56" t="s">
        <v>97</v>
      </c>
      <c r="G14" s="105">
        <v>984.89</v>
      </c>
      <c r="H14" s="105">
        <v>0</v>
      </c>
      <c r="I14" s="105">
        <v>0</v>
      </c>
      <c r="J14" s="105">
        <v>0</v>
      </c>
      <c r="K14" s="105">
        <v>0</v>
      </c>
      <c r="L14" s="105">
        <v>984.89</v>
      </c>
      <c r="M14" s="105">
        <v>0</v>
      </c>
      <c r="N14" s="105">
        <v>0</v>
      </c>
      <c r="O14" s="105">
        <v>0</v>
      </c>
      <c r="P14" s="105">
        <v>0</v>
      </c>
      <c r="Q14" s="105">
        <v>0</v>
      </c>
      <c r="R14" s="91">
        <v>0</v>
      </c>
    </row>
    <row r="15" spans="1:18" ht="42" customHeight="1">
      <c r="A15" s="79" t="s">
        <v>131</v>
      </c>
      <c r="B15" s="83" t="s">
        <v>138</v>
      </c>
      <c r="C15" s="56" t="s">
        <v>136</v>
      </c>
      <c r="D15" s="95" t="s">
        <v>151</v>
      </c>
      <c r="E15" s="83" t="s">
        <v>120</v>
      </c>
      <c r="F15" s="56" t="s">
        <v>97</v>
      </c>
      <c r="G15" s="105">
        <v>127.35</v>
      </c>
      <c r="H15" s="105">
        <v>0</v>
      </c>
      <c r="I15" s="105">
        <v>0</v>
      </c>
      <c r="J15" s="105">
        <v>0</v>
      </c>
      <c r="K15" s="105">
        <v>127.35</v>
      </c>
      <c r="L15" s="105">
        <v>0</v>
      </c>
      <c r="M15" s="105">
        <v>0</v>
      </c>
      <c r="N15" s="105">
        <v>0</v>
      </c>
      <c r="O15" s="105">
        <v>0</v>
      </c>
      <c r="P15" s="105">
        <v>0</v>
      </c>
      <c r="Q15" s="105">
        <v>0</v>
      </c>
      <c r="R15" s="91">
        <v>0</v>
      </c>
    </row>
    <row r="16" spans="1:18" ht="42" customHeight="1">
      <c r="A16" s="79" t="s">
        <v>131</v>
      </c>
      <c r="B16" s="83" t="s">
        <v>138</v>
      </c>
      <c r="C16" s="56" t="s">
        <v>161</v>
      </c>
      <c r="D16" s="95" t="s">
        <v>162</v>
      </c>
      <c r="E16" s="83" t="s">
        <v>120</v>
      </c>
      <c r="F16" s="56" t="s">
        <v>97</v>
      </c>
      <c r="G16" s="105">
        <v>216</v>
      </c>
      <c r="H16" s="105">
        <v>0</v>
      </c>
      <c r="I16" s="105">
        <v>0</v>
      </c>
      <c r="J16" s="105">
        <v>0</v>
      </c>
      <c r="K16" s="105">
        <v>216</v>
      </c>
      <c r="L16" s="105">
        <v>0</v>
      </c>
      <c r="M16" s="105">
        <v>0</v>
      </c>
      <c r="N16" s="105">
        <v>0</v>
      </c>
      <c r="O16" s="105">
        <v>0</v>
      </c>
      <c r="P16" s="105">
        <v>0</v>
      </c>
      <c r="Q16" s="105">
        <v>0</v>
      </c>
      <c r="R16" s="91">
        <v>0</v>
      </c>
    </row>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69"/>
</worksheet>
</file>

<file path=xl/worksheets/sheet18.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A1" sqref="A1"/>
    </sheetView>
  </sheetViews>
  <sheetFormatPr defaultColWidth="9.16015625" defaultRowHeight="12.75" customHeight="1"/>
  <cols>
    <col min="1" max="3" width="13.33203125" style="45" customWidth="1"/>
    <col min="4" max="5" width="17.66015625" style="45" customWidth="1"/>
    <col min="6" max="6" width="22.33203125" style="45" customWidth="1"/>
    <col min="7" max="11" width="17.66015625" style="45" customWidth="1"/>
    <col min="12" max="16384" width="9.16015625" style="45" customWidth="1"/>
  </cols>
  <sheetData>
    <row r="1" spans="1:11" ht="12.75" customHeight="1">
      <c r="A1" s="45" t="s">
        <v>324</v>
      </c>
      <c r="K1" s="58"/>
    </row>
    <row r="2" spans="1:11" ht="37.5" customHeight="1">
      <c r="A2" s="46" t="s">
        <v>325</v>
      </c>
      <c r="B2" s="46"/>
      <c r="C2" s="46"/>
      <c r="D2" s="46"/>
      <c r="E2" s="46"/>
      <c r="F2" s="46"/>
      <c r="G2" s="46"/>
      <c r="H2" s="46"/>
      <c r="I2" s="46"/>
      <c r="J2" s="46"/>
      <c r="K2" s="46"/>
    </row>
    <row r="3" spans="1:11" ht="18.75" customHeight="1">
      <c r="A3" s="114" t="s">
        <v>271</v>
      </c>
      <c r="B3" s="115"/>
      <c r="C3" s="115"/>
      <c r="D3" s="138"/>
      <c r="E3" s="138"/>
      <c r="F3" s="138"/>
      <c r="G3" s="138"/>
      <c r="H3" s="138"/>
      <c r="I3" s="138"/>
      <c r="J3" s="138"/>
      <c r="K3" s="116" t="s">
        <v>98</v>
      </c>
    </row>
    <row r="4" spans="1:11" ht="27.75" customHeight="1">
      <c r="A4" s="51" t="s">
        <v>123</v>
      </c>
      <c r="B4" s="51"/>
      <c r="C4" s="51"/>
      <c r="D4" s="51"/>
      <c r="E4" s="51" t="s">
        <v>99</v>
      </c>
      <c r="F4" s="51" t="s">
        <v>100</v>
      </c>
      <c r="G4" s="51" t="s">
        <v>101</v>
      </c>
      <c r="H4" s="51" t="s">
        <v>326</v>
      </c>
      <c r="I4" s="51" t="s">
        <v>320</v>
      </c>
      <c r="J4" s="51" t="s">
        <v>327</v>
      </c>
      <c r="K4" s="50" t="s">
        <v>328</v>
      </c>
    </row>
    <row r="5" spans="1:11" ht="30.75" customHeight="1">
      <c r="A5" s="51" t="s">
        <v>126</v>
      </c>
      <c r="B5" s="51" t="s">
        <v>127</v>
      </c>
      <c r="C5" s="51" t="s">
        <v>128</v>
      </c>
      <c r="D5" s="52" t="s">
        <v>177</v>
      </c>
      <c r="E5" s="51"/>
      <c r="F5" s="51"/>
      <c r="G5" s="51"/>
      <c r="H5" s="51"/>
      <c r="I5" s="51"/>
      <c r="J5" s="51"/>
      <c r="K5" s="51"/>
    </row>
    <row r="6" spans="1:11" ht="12.75" customHeight="1">
      <c r="A6" s="51" t="s">
        <v>119</v>
      </c>
      <c r="B6" s="51" t="s">
        <v>119</v>
      </c>
      <c r="C6" s="51" t="s">
        <v>119</v>
      </c>
      <c r="D6" s="51" t="s">
        <v>119</v>
      </c>
      <c r="E6" s="51" t="s">
        <v>119</v>
      </c>
      <c r="F6" s="51" t="s">
        <v>119</v>
      </c>
      <c r="G6" s="51">
        <v>1</v>
      </c>
      <c r="H6" s="51">
        <v>2</v>
      </c>
      <c r="I6" s="53">
        <v>3</v>
      </c>
      <c r="J6" s="53">
        <v>4</v>
      </c>
      <c r="K6" s="53">
        <v>5</v>
      </c>
    </row>
    <row r="7" spans="1:12" s="44" customFormat="1" ht="36" customHeight="1">
      <c r="A7" s="107" t="s">
        <v>131</v>
      </c>
      <c r="B7" s="107" t="s">
        <v>132</v>
      </c>
      <c r="C7" s="107" t="s">
        <v>142</v>
      </c>
      <c r="D7" s="107" t="s">
        <v>148</v>
      </c>
      <c r="E7" s="107" t="s">
        <v>120</v>
      </c>
      <c r="F7" s="107" t="s">
        <v>97</v>
      </c>
      <c r="G7" s="109">
        <v>36.85</v>
      </c>
      <c r="H7" s="109">
        <v>36.85</v>
      </c>
      <c r="I7" s="110">
        <v>0</v>
      </c>
      <c r="J7" s="110">
        <v>0</v>
      </c>
      <c r="K7" s="110">
        <v>0</v>
      </c>
      <c r="L7" s="62"/>
    </row>
    <row r="8" spans="1:11" ht="36" customHeight="1">
      <c r="A8" s="107" t="s">
        <v>131</v>
      </c>
      <c r="B8" s="107" t="s">
        <v>138</v>
      </c>
      <c r="C8" s="107" t="s">
        <v>161</v>
      </c>
      <c r="D8" s="107" t="s">
        <v>162</v>
      </c>
      <c r="E8" s="107" t="s">
        <v>120</v>
      </c>
      <c r="F8" s="107" t="s">
        <v>97</v>
      </c>
      <c r="G8" s="109">
        <v>216</v>
      </c>
      <c r="H8" s="109">
        <v>216</v>
      </c>
      <c r="I8" s="110">
        <v>0</v>
      </c>
      <c r="J8" s="110">
        <v>0</v>
      </c>
      <c r="K8" s="110">
        <v>0</v>
      </c>
    </row>
    <row r="9" spans="1:11" ht="36" customHeight="1">
      <c r="A9" s="107" t="s">
        <v>131</v>
      </c>
      <c r="B9" s="107" t="s">
        <v>138</v>
      </c>
      <c r="C9" s="107" t="s">
        <v>142</v>
      </c>
      <c r="D9" s="107" t="s">
        <v>147</v>
      </c>
      <c r="E9" s="107" t="s">
        <v>120</v>
      </c>
      <c r="F9" s="107" t="s">
        <v>97</v>
      </c>
      <c r="G9" s="109">
        <v>427.4</v>
      </c>
      <c r="H9" s="109">
        <v>427.4</v>
      </c>
      <c r="I9" s="110">
        <v>0</v>
      </c>
      <c r="J9" s="110">
        <v>0</v>
      </c>
      <c r="K9" s="110">
        <v>0</v>
      </c>
    </row>
    <row r="10" spans="1:11" ht="36" customHeight="1">
      <c r="A10" s="107" t="s">
        <v>131</v>
      </c>
      <c r="B10" s="107" t="s">
        <v>142</v>
      </c>
      <c r="C10" s="107" t="s">
        <v>140</v>
      </c>
      <c r="D10" s="107" t="s">
        <v>157</v>
      </c>
      <c r="E10" s="107" t="s">
        <v>120</v>
      </c>
      <c r="F10" s="107" t="s">
        <v>97</v>
      </c>
      <c r="G10" s="109">
        <v>0.3</v>
      </c>
      <c r="H10" s="109">
        <v>0</v>
      </c>
      <c r="I10" s="110">
        <v>0</v>
      </c>
      <c r="J10" s="110">
        <v>0</v>
      </c>
      <c r="K10" s="110">
        <v>0.3</v>
      </c>
    </row>
    <row r="11" spans="1:11" ht="36" customHeight="1">
      <c r="A11" s="107" t="s">
        <v>131</v>
      </c>
      <c r="B11" s="107" t="s">
        <v>138</v>
      </c>
      <c r="C11" s="107" t="s">
        <v>133</v>
      </c>
      <c r="D11" s="107" t="s">
        <v>139</v>
      </c>
      <c r="E11" s="107" t="s">
        <v>120</v>
      </c>
      <c r="F11" s="107" t="s">
        <v>97</v>
      </c>
      <c r="G11" s="109">
        <v>2720.36</v>
      </c>
      <c r="H11" s="109">
        <v>2720.36</v>
      </c>
      <c r="I11" s="110">
        <v>0</v>
      </c>
      <c r="J11" s="110">
        <v>0</v>
      </c>
      <c r="K11" s="110">
        <v>0</v>
      </c>
    </row>
    <row r="12" spans="1:11" ht="36" customHeight="1">
      <c r="A12" s="107" t="s">
        <v>163</v>
      </c>
      <c r="B12" s="107" t="s">
        <v>164</v>
      </c>
      <c r="C12" s="107" t="s">
        <v>136</v>
      </c>
      <c r="D12" s="107" t="s">
        <v>165</v>
      </c>
      <c r="E12" s="107" t="s">
        <v>120</v>
      </c>
      <c r="F12" s="107" t="s">
        <v>97</v>
      </c>
      <c r="G12" s="109">
        <v>350</v>
      </c>
      <c r="H12" s="109">
        <v>350</v>
      </c>
      <c r="I12" s="110">
        <v>0</v>
      </c>
      <c r="J12" s="110">
        <v>0</v>
      </c>
      <c r="K12" s="110">
        <v>0</v>
      </c>
    </row>
    <row r="13" spans="1:11" ht="36" customHeight="1">
      <c r="A13" s="107" t="s">
        <v>131</v>
      </c>
      <c r="B13" s="107" t="s">
        <v>138</v>
      </c>
      <c r="C13" s="107" t="s">
        <v>136</v>
      </c>
      <c r="D13" s="107" t="s">
        <v>151</v>
      </c>
      <c r="E13" s="107" t="s">
        <v>120</v>
      </c>
      <c r="F13" s="107" t="s">
        <v>97</v>
      </c>
      <c r="G13" s="109">
        <v>127.35</v>
      </c>
      <c r="H13" s="109">
        <v>127.35</v>
      </c>
      <c r="I13" s="110">
        <v>0</v>
      </c>
      <c r="J13" s="110">
        <v>0</v>
      </c>
      <c r="K13" s="110">
        <v>0</v>
      </c>
    </row>
    <row r="14" spans="1:11" ht="36" customHeight="1">
      <c r="A14" s="107" t="s">
        <v>131</v>
      </c>
      <c r="B14" s="107" t="s">
        <v>132</v>
      </c>
      <c r="C14" s="107" t="s">
        <v>136</v>
      </c>
      <c r="D14" s="107" t="s">
        <v>137</v>
      </c>
      <c r="E14" s="107" t="s">
        <v>120</v>
      </c>
      <c r="F14" s="107" t="s">
        <v>97</v>
      </c>
      <c r="G14" s="109">
        <v>497.36</v>
      </c>
      <c r="H14" s="109">
        <v>338.36</v>
      </c>
      <c r="I14" s="110">
        <v>0</v>
      </c>
      <c r="J14" s="110">
        <v>0</v>
      </c>
      <c r="K14" s="110">
        <v>159</v>
      </c>
    </row>
    <row r="15" spans="1:11" ht="36" customHeight="1">
      <c r="A15" s="107" t="s">
        <v>131</v>
      </c>
      <c r="B15" s="107" t="s">
        <v>132</v>
      </c>
      <c r="C15" s="107" t="s">
        <v>152</v>
      </c>
      <c r="D15" s="107" t="s">
        <v>160</v>
      </c>
      <c r="E15" s="107" t="s">
        <v>120</v>
      </c>
      <c r="F15" s="107" t="s">
        <v>97</v>
      </c>
      <c r="G15" s="109">
        <v>65</v>
      </c>
      <c r="H15" s="109">
        <v>65</v>
      </c>
      <c r="I15" s="110">
        <v>0</v>
      </c>
      <c r="J15" s="110">
        <v>0</v>
      </c>
      <c r="K15" s="110">
        <v>0</v>
      </c>
    </row>
    <row r="16" spans="1:11" ht="36" customHeight="1">
      <c r="A16" s="107" t="s">
        <v>131</v>
      </c>
      <c r="B16" s="107" t="s">
        <v>138</v>
      </c>
      <c r="C16" s="107" t="s">
        <v>152</v>
      </c>
      <c r="D16" s="107" t="s">
        <v>153</v>
      </c>
      <c r="E16" s="107" t="s">
        <v>120</v>
      </c>
      <c r="F16" s="107" t="s">
        <v>97</v>
      </c>
      <c r="G16" s="109">
        <v>984.89</v>
      </c>
      <c r="H16" s="109">
        <v>984.89</v>
      </c>
      <c r="I16" s="110">
        <v>0</v>
      </c>
      <c r="J16" s="110">
        <v>0</v>
      </c>
      <c r="K16" s="110">
        <v>0</v>
      </c>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70"/>
</worksheet>
</file>

<file path=xl/worksheets/sheet19.xml><?xml version="1.0" encoding="utf-8"?>
<worksheet xmlns="http://schemas.openxmlformats.org/spreadsheetml/2006/main" xmlns:r="http://schemas.openxmlformats.org/officeDocument/2006/relationships">
  <sheetPr>
    <pageSetUpPr fitToPage="1"/>
  </sheetPr>
  <dimension ref="A1:R16"/>
  <sheetViews>
    <sheetView showGridLines="0" showZeros="0" workbookViewId="0" topLeftCell="A1">
      <selection activeCell="A1" sqref="A1"/>
    </sheetView>
  </sheetViews>
  <sheetFormatPr defaultColWidth="9.16015625" defaultRowHeight="12.75" customHeight="1"/>
  <cols>
    <col min="1" max="3" width="5.33203125" style="45" customWidth="1"/>
    <col min="4" max="4" width="13.83203125" style="45" customWidth="1"/>
    <col min="5" max="5" width="11.33203125" style="45" customWidth="1"/>
    <col min="6" max="6" width="24.33203125" style="45" customWidth="1"/>
    <col min="7" max="18" width="11.33203125" style="45" customWidth="1"/>
    <col min="19" max="16384" width="9.16015625" style="45" customWidth="1"/>
  </cols>
  <sheetData>
    <row r="1" spans="1:18" ht="18.75" customHeight="1">
      <c r="A1" s="45" t="s">
        <v>329</v>
      </c>
      <c r="R1" s="58"/>
    </row>
    <row r="2" spans="1:18" ht="21" customHeight="1">
      <c r="A2" s="46" t="s">
        <v>330</v>
      </c>
      <c r="B2" s="46"/>
      <c r="C2" s="46"/>
      <c r="D2" s="46"/>
      <c r="E2" s="46"/>
      <c r="F2" s="46"/>
      <c r="G2" s="46"/>
      <c r="H2" s="46"/>
      <c r="I2" s="46"/>
      <c r="J2" s="46"/>
      <c r="K2" s="46"/>
      <c r="L2" s="46"/>
      <c r="M2" s="46"/>
      <c r="N2" s="46"/>
      <c r="O2" s="46"/>
      <c r="P2" s="46"/>
      <c r="Q2" s="46"/>
      <c r="R2" s="46"/>
    </row>
    <row r="3" spans="1:18" ht="16.5" customHeight="1">
      <c r="A3" s="80" t="s">
        <v>271</v>
      </c>
      <c r="B3" s="81"/>
      <c r="C3" s="81"/>
      <c r="D3" s="81"/>
      <c r="R3" s="58" t="s">
        <v>98</v>
      </c>
    </row>
    <row r="4" spans="1:18" ht="25.5" customHeight="1">
      <c r="A4" s="50" t="s">
        <v>123</v>
      </c>
      <c r="B4" s="50"/>
      <c r="C4" s="50"/>
      <c r="D4" s="50"/>
      <c r="E4" s="51" t="s">
        <v>99</v>
      </c>
      <c r="F4" s="51" t="s">
        <v>100</v>
      </c>
      <c r="G4" s="51" t="s">
        <v>101</v>
      </c>
      <c r="H4" s="51" t="s">
        <v>313</v>
      </c>
      <c r="I4" s="51" t="s">
        <v>314</v>
      </c>
      <c r="J4" s="51" t="s">
        <v>315</v>
      </c>
      <c r="K4" s="51" t="s">
        <v>316</v>
      </c>
      <c r="L4" s="51" t="s">
        <v>317</v>
      </c>
      <c r="M4" s="51" t="s">
        <v>318</v>
      </c>
      <c r="N4" s="51" t="s">
        <v>319</v>
      </c>
      <c r="O4" s="51" t="s">
        <v>320</v>
      </c>
      <c r="P4" s="51" t="s">
        <v>321</v>
      </c>
      <c r="Q4" s="51" t="s">
        <v>322</v>
      </c>
      <c r="R4" s="51" t="s">
        <v>323</v>
      </c>
    </row>
    <row r="5" spans="1:18" ht="25.5" customHeight="1">
      <c r="A5" s="51" t="s">
        <v>126</v>
      </c>
      <c r="B5" s="51" t="s">
        <v>127</v>
      </c>
      <c r="C5" s="51" t="s">
        <v>128</v>
      </c>
      <c r="D5" s="52" t="s">
        <v>177</v>
      </c>
      <c r="E5" s="51"/>
      <c r="F5" s="51"/>
      <c r="G5" s="51"/>
      <c r="H5" s="51"/>
      <c r="I5" s="51"/>
      <c r="J5" s="51"/>
      <c r="K5" s="51"/>
      <c r="L5" s="51"/>
      <c r="M5" s="51"/>
      <c r="N5" s="51"/>
      <c r="O5" s="51"/>
      <c r="P5" s="51"/>
      <c r="Q5" s="51"/>
      <c r="R5" s="51"/>
    </row>
    <row r="6" spans="1:18" ht="18"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row>
    <row r="7" spans="1:18" s="63" customFormat="1" ht="42" customHeight="1">
      <c r="A7" s="79" t="s">
        <v>131</v>
      </c>
      <c r="B7" s="83" t="s">
        <v>138</v>
      </c>
      <c r="C7" s="56" t="s">
        <v>142</v>
      </c>
      <c r="D7" s="95" t="s">
        <v>147</v>
      </c>
      <c r="E7" s="83" t="s">
        <v>120</v>
      </c>
      <c r="F7" s="56" t="s">
        <v>97</v>
      </c>
      <c r="G7" s="105">
        <v>427.4</v>
      </c>
      <c r="H7" s="105">
        <v>0</v>
      </c>
      <c r="I7" s="105">
        <v>0</v>
      </c>
      <c r="J7" s="105">
        <v>0</v>
      </c>
      <c r="K7" s="105">
        <v>0</v>
      </c>
      <c r="L7" s="105">
        <v>427.4</v>
      </c>
      <c r="M7" s="105">
        <v>0</v>
      </c>
      <c r="N7" s="105">
        <v>0</v>
      </c>
      <c r="O7" s="105">
        <v>0</v>
      </c>
      <c r="P7" s="105">
        <v>0</v>
      </c>
      <c r="Q7" s="105">
        <v>0</v>
      </c>
      <c r="R7" s="91">
        <v>0</v>
      </c>
    </row>
    <row r="8" spans="1:18" ht="42" customHeight="1">
      <c r="A8" s="79" t="s">
        <v>163</v>
      </c>
      <c r="B8" s="83" t="s">
        <v>164</v>
      </c>
      <c r="C8" s="56" t="s">
        <v>136</v>
      </c>
      <c r="D8" s="95" t="s">
        <v>165</v>
      </c>
      <c r="E8" s="83" t="s">
        <v>120</v>
      </c>
      <c r="F8" s="56" t="s">
        <v>97</v>
      </c>
      <c r="G8" s="105">
        <v>350</v>
      </c>
      <c r="H8" s="105">
        <v>0</v>
      </c>
      <c r="I8" s="105">
        <v>0</v>
      </c>
      <c r="J8" s="105">
        <v>0</v>
      </c>
      <c r="K8" s="105">
        <v>0</v>
      </c>
      <c r="L8" s="105">
        <v>0</v>
      </c>
      <c r="M8" s="105">
        <v>0</v>
      </c>
      <c r="N8" s="105">
        <v>350</v>
      </c>
      <c r="O8" s="105">
        <v>0</v>
      </c>
      <c r="P8" s="105">
        <v>0</v>
      </c>
      <c r="Q8" s="105">
        <v>0</v>
      </c>
      <c r="R8" s="91">
        <v>0</v>
      </c>
    </row>
    <row r="9" spans="1:18" ht="42" customHeight="1">
      <c r="A9" s="79" t="s">
        <v>131</v>
      </c>
      <c r="B9" s="83" t="s">
        <v>138</v>
      </c>
      <c r="C9" s="56" t="s">
        <v>152</v>
      </c>
      <c r="D9" s="95" t="s">
        <v>153</v>
      </c>
      <c r="E9" s="83" t="s">
        <v>120</v>
      </c>
      <c r="F9" s="56" t="s">
        <v>97</v>
      </c>
      <c r="G9" s="105">
        <v>984.89</v>
      </c>
      <c r="H9" s="105">
        <v>0</v>
      </c>
      <c r="I9" s="105">
        <v>0</v>
      </c>
      <c r="J9" s="105">
        <v>0</v>
      </c>
      <c r="K9" s="105">
        <v>0</v>
      </c>
      <c r="L9" s="105">
        <v>984.89</v>
      </c>
      <c r="M9" s="105">
        <v>0</v>
      </c>
      <c r="N9" s="105">
        <v>0</v>
      </c>
      <c r="O9" s="105">
        <v>0</v>
      </c>
      <c r="P9" s="105">
        <v>0</v>
      </c>
      <c r="Q9" s="105">
        <v>0</v>
      </c>
      <c r="R9" s="91">
        <v>0</v>
      </c>
    </row>
    <row r="10" spans="1:18" ht="42" customHeight="1">
      <c r="A10" s="79" t="s">
        <v>131</v>
      </c>
      <c r="B10" s="83" t="s">
        <v>138</v>
      </c>
      <c r="C10" s="56" t="s">
        <v>161</v>
      </c>
      <c r="D10" s="95" t="s">
        <v>162</v>
      </c>
      <c r="E10" s="83" t="s">
        <v>120</v>
      </c>
      <c r="F10" s="56" t="s">
        <v>97</v>
      </c>
      <c r="G10" s="105">
        <v>216</v>
      </c>
      <c r="H10" s="105">
        <v>0</v>
      </c>
      <c r="I10" s="105">
        <v>0</v>
      </c>
      <c r="J10" s="105">
        <v>0</v>
      </c>
      <c r="K10" s="105">
        <v>216</v>
      </c>
      <c r="L10" s="105">
        <v>0</v>
      </c>
      <c r="M10" s="105">
        <v>0</v>
      </c>
      <c r="N10" s="105">
        <v>0</v>
      </c>
      <c r="O10" s="105">
        <v>0</v>
      </c>
      <c r="P10" s="105">
        <v>0</v>
      </c>
      <c r="Q10" s="105">
        <v>0</v>
      </c>
      <c r="R10" s="91">
        <v>0</v>
      </c>
    </row>
    <row r="11" spans="1:18" ht="42" customHeight="1">
      <c r="A11" s="79" t="s">
        <v>131</v>
      </c>
      <c r="B11" s="83" t="s">
        <v>142</v>
      </c>
      <c r="C11" s="56" t="s">
        <v>140</v>
      </c>
      <c r="D11" s="95" t="s">
        <v>157</v>
      </c>
      <c r="E11" s="83" t="s">
        <v>120</v>
      </c>
      <c r="F11" s="56" t="s">
        <v>97</v>
      </c>
      <c r="G11" s="105">
        <v>0.3</v>
      </c>
      <c r="H11" s="105">
        <v>0</v>
      </c>
      <c r="I11" s="105">
        <v>0</v>
      </c>
      <c r="J11" s="105">
        <v>0</v>
      </c>
      <c r="K11" s="105">
        <v>0</v>
      </c>
      <c r="L11" s="105">
        <v>0</v>
      </c>
      <c r="M11" s="105">
        <v>0</v>
      </c>
      <c r="N11" s="105">
        <v>0</v>
      </c>
      <c r="O11" s="105">
        <v>0</v>
      </c>
      <c r="P11" s="105">
        <v>0</v>
      </c>
      <c r="Q11" s="105">
        <v>0</v>
      </c>
      <c r="R11" s="91">
        <v>0.3</v>
      </c>
    </row>
    <row r="12" spans="1:18" ht="42" customHeight="1">
      <c r="A12" s="79" t="s">
        <v>131</v>
      </c>
      <c r="B12" s="83" t="s">
        <v>132</v>
      </c>
      <c r="C12" s="56" t="s">
        <v>142</v>
      </c>
      <c r="D12" s="95" t="s">
        <v>148</v>
      </c>
      <c r="E12" s="83" t="s">
        <v>120</v>
      </c>
      <c r="F12" s="56" t="s">
        <v>97</v>
      </c>
      <c r="G12" s="105">
        <v>36.85</v>
      </c>
      <c r="H12" s="105">
        <v>0</v>
      </c>
      <c r="I12" s="105">
        <v>0</v>
      </c>
      <c r="J12" s="105">
        <v>0</v>
      </c>
      <c r="K12" s="105">
        <v>0</v>
      </c>
      <c r="L12" s="105">
        <v>36.85</v>
      </c>
      <c r="M12" s="105">
        <v>0</v>
      </c>
      <c r="N12" s="105">
        <v>0</v>
      </c>
      <c r="O12" s="105">
        <v>0</v>
      </c>
      <c r="P12" s="105">
        <v>0</v>
      </c>
      <c r="Q12" s="105">
        <v>0</v>
      </c>
      <c r="R12" s="91">
        <v>0</v>
      </c>
    </row>
    <row r="13" spans="1:18" ht="42" customHeight="1">
      <c r="A13" s="79" t="s">
        <v>131</v>
      </c>
      <c r="B13" s="83" t="s">
        <v>138</v>
      </c>
      <c r="C13" s="56" t="s">
        <v>133</v>
      </c>
      <c r="D13" s="95" t="s">
        <v>139</v>
      </c>
      <c r="E13" s="83" t="s">
        <v>120</v>
      </c>
      <c r="F13" s="56" t="s">
        <v>97</v>
      </c>
      <c r="G13" s="105">
        <v>2720.36</v>
      </c>
      <c r="H13" s="105">
        <v>0</v>
      </c>
      <c r="I13" s="105">
        <v>0</v>
      </c>
      <c r="J13" s="105">
        <v>0</v>
      </c>
      <c r="K13" s="105">
        <v>1364.4</v>
      </c>
      <c r="L13" s="105">
        <v>1355.96</v>
      </c>
      <c r="M13" s="105">
        <v>0</v>
      </c>
      <c r="N13" s="105">
        <v>0</v>
      </c>
      <c r="O13" s="105">
        <v>0</v>
      </c>
      <c r="P13" s="105">
        <v>0</v>
      </c>
      <c r="Q13" s="105">
        <v>0</v>
      </c>
      <c r="R13" s="91">
        <v>0</v>
      </c>
    </row>
    <row r="14" spans="1:18" ht="42" customHeight="1">
      <c r="A14" s="79" t="s">
        <v>131</v>
      </c>
      <c r="B14" s="83" t="s">
        <v>132</v>
      </c>
      <c r="C14" s="56" t="s">
        <v>152</v>
      </c>
      <c r="D14" s="95" t="s">
        <v>160</v>
      </c>
      <c r="E14" s="83" t="s">
        <v>120</v>
      </c>
      <c r="F14" s="56" t="s">
        <v>97</v>
      </c>
      <c r="G14" s="105">
        <v>65</v>
      </c>
      <c r="H14" s="105">
        <v>0</v>
      </c>
      <c r="I14" s="105">
        <v>0</v>
      </c>
      <c r="J14" s="105">
        <v>0</v>
      </c>
      <c r="K14" s="105">
        <v>0</v>
      </c>
      <c r="L14" s="105">
        <v>65</v>
      </c>
      <c r="M14" s="105">
        <v>0</v>
      </c>
      <c r="N14" s="105">
        <v>0</v>
      </c>
      <c r="O14" s="105">
        <v>0</v>
      </c>
      <c r="P14" s="105">
        <v>0</v>
      </c>
      <c r="Q14" s="105">
        <v>0</v>
      </c>
      <c r="R14" s="91">
        <v>0</v>
      </c>
    </row>
    <row r="15" spans="1:18" ht="42" customHeight="1">
      <c r="A15" s="79" t="s">
        <v>131</v>
      </c>
      <c r="B15" s="83" t="s">
        <v>132</v>
      </c>
      <c r="C15" s="56" t="s">
        <v>136</v>
      </c>
      <c r="D15" s="95" t="s">
        <v>137</v>
      </c>
      <c r="E15" s="83" t="s">
        <v>120</v>
      </c>
      <c r="F15" s="56" t="s">
        <v>97</v>
      </c>
      <c r="G15" s="105">
        <v>497.36</v>
      </c>
      <c r="H15" s="105">
        <v>0</v>
      </c>
      <c r="I15" s="105">
        <v>0</v>
      </c>
      <c r="J15" s="105">
        <v>0</v>
      </c>
      <c r="K15" s="105">
        <v>0</v>
      </c>
      <c r="L15" s="105">
        <v>338.36</v>
      </c>
      <c r="M15" s="105">
        <v>0</v>
      </c>
      <c r="N15" s="105">
        <v>0</v>
      </c>
      <c r="O15" s="105">
        <v>0</v>
      </c>
      <c r="P15" s="105">
        <v>0</v>
      </c>
      <c r="Q15" s="105">
        <v>0</v>
      </c>
      <c r="R15" s="91">
        <v>159</v>
      </c>
    </row>
    <row r="16" spans="1:18" ht="42" customHeight="1">
      <c r="A16" s="79" t="s">
        <v>131</v>
      </c>
      <c r="B16" s="83" t="s">
        <v>138</v>
      </c>
      <c r="C16" s="56" t="s">
        <v>136</v>
      </c>
      <c r="D16" s="95" t="s">
        <v>151</v>
      </c>
      <c r="E16" s="83" t="s">
        <v>120</v>
      </c>
      <c r="F16" s="56" t="s">
        <v>97</v>
      </c>
      <c r="G16" s="105">
        <v>127.35</v>
      </c>
      <c r="H16" s="105">
        <v>0</v>
      </c>
      <c r="I16" s="105">
        <v>0</v>
      </c>
      <c r="J16" s="105">
        <v>0</v>
      </c>
      <c r="K16" s="105">
        <v>127.35</v>
      </c>
      <c r="L16" s="105">
        <v>0</v>
      </c>
      <c r="M16" s="105">
        <v>0</v>
      </c>
      <c r="N16" s="105">
        <v>0</v>
      </c>
      <c r="O16" s="105">
        <v>0</v>
      </c>
      <c r="P16" s="105">
        <v>0</v>
      </c>
      <c r="Q16" s="105">
        <v>0</v>
      </c>
      <c r="R16" s="91">
        <v>0</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69"/>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45" customWidth="1"/>
    <col min="2" max="2" width="14.83203125" style="45" customWidth="1"/>
    <col min="3" max="3" width="35" style="45" customWidth="1"/>
    <col min="4" max="4" width="15.5" style="45" customWidth="1"/>
    <col min="5" max="5" width="39.66015625" style="45" customWidth="1"/>
    <col min="6" max="6" width="15.5" style="45" customWidth="1"/>
    <col min="7" max="7" width="30.66015625" style="45" customWidth="1"/>
    <col min="8" max="8" width="19.66015625" style="45" customWidth="1"/>
    <col min="9" max="16384" width="9.16015625" style="45" customWidth="1"/>
  </cols>
  <sheetData>
    <row r="1" spans="1:6" ht="19.5" customHeight="1">
      <c r="A1" s="187" t="s">
        <v>5</v>
      </c>
      <c r="B1" s="187"/>
      <c r="C1" s="187"/>
      <c r="D1" s="187"/>
      <c r="E1" s="187"/>
      <c r="F1" s="93"/>
    </row>
    <row r="2" spans="1:8" ht="19.5" customHeight="1">
      <c r="A2" s="149" t="s">
        <v>6</v>
      </c>
      <c r="B2" s="149"/>
      <c r="C2" s="149"/>
      <c r="D2" s="149"/>
      <c r="E2" s="149"/>
      <c r="F2" s="149"/>
      <c r="G2" s="149"/>
      <c r="H2" s="149"/>
    </row>
    <row r="3" spans="1:12" ht="24.75" customHeight="1">
      <c r="A3" s="138" t="s">
        <v>7</v>
      </c>
      <c r="B3" s="151"/>
      <c r="C3" s="187"/>
      <c r="D3" s="187"/>
      <c r="E3" s="187"/>
      <c r="F3" s="93"/>
      <c r="G3" s="187"/>
      <c r="H3" s="93" t="s">
        <v>8</v>
      </c>
      <c r="I3" s="187"/>
      <c r="J3" s="187"/>
      <c r="K3" s="187"/>
      <c r="L3" s="187"/>
    </row>
    <row r="4" spans="1:12" ht="24.75" customHeight="1">
      <c r="A4" s="168" t="s">
        <v>9</v>
      </c>
      <c r="B4" s="193"/>
      <c r="C4" s="194" t="s">
        <v>10</v>
      </c>
      <c r="D4" s="168"/>
      <c r="E4" s="168"/>
      <c r="F4" s="168"/>
      <c r="G4" s="168"/>
      <c r="H4" s="168"/>
      <c r="I4" s="231"/>
      <c r="J4" s="231"/>
      <c r="K4" s="231"/>
      <c r="L4" s="231"/>
    </row>
    <row r="5" spans="1:12" ht="24.75" customHeight="1">
      <c r="A5" s="53" t="s">
        <v>11</v>
      </c>
      <c r="B5" s="53" t="s">
        <v>12</v>
      </c>
      <c r="C5" s="195" t="s">
        <v>13</v>
      </c>
      <c r="D5" s="96" t="s">
        <v>12</v>
      </c>
      <c r="E5" s="195" t="s">
        <v>14</v>
      </c>
      <c r="F5" s="137" t="s">
        <v>12</v>
      </c>
      <c r="G5" s="196" t="s">
        <v>15</v>
      </c>
      <c r="H5" s="197" t="s">
        <v>12</v>
      </c>
      <c r="I5" s="231"/>
      <c r="J5" s="231"/>
      <c r="K5" s="231"/>
      <c r="L5" s="231"/>
    </row>
    <row r="6" spans="1:12" s="63" customFormat="1" ht="24.75" customHeight="1">
      <c r="A6" s="198" t="s">
        <v>16</v>
      </c>
      <c r="B6" s="199">
        <v>450.72</v>
      </c>
      <c r="C6" s="200" t="s">
        <v>17</v>
      </c>
      <c r="D6" s="199">
        <v>0</v>
      </c>
      <c r="E6" s="200" t="s">
        <v>18</v>
      </c>
      <c r="F6" s="201">
        <v>210.53</v>
      </c>
      <c r="G6" s="202" t="s">
        <v>19</v>
      </c>
      <c r="H6" s="203">
        <v>150.91</v>
      </c>
      <c r="I6" s="67"/>
      <c r="J6" s="67"/>
      <c r="K6" s="67"/>
      <c r="L6" s="67"/>
    </row>
    <row r="7" spans="1:12" s="63" customFormat="1" ht="24.75" customHeight="1">
      <c r="A7" s="204" t="s">
        <v>20</v>
      </c>
      <c r="B7" s="199">
        <v>444.24</v>
      </c>
      <c r="C7" s="200" t="s">
        <v>21</v>
      </c>
      <c r="D7" s="199">
        <v>0</v>
      </c>
      <c r="E7" s="174" t="s">
        <v>22</v>
      </c>
      <c r="F7" s="201">
        <v>173.43</v>
      </c>
      <c r="G7" s="202" t="s">
        <v>23</v>
      </c>
      <c r="H7" s="203">
        <v>235.52</v>
      </c>
      <c r="I7" s="67"/>
      <c r="J7" s="67"/>
      <c r="K7" s="67"/>
      <c r="L7" s="67"/>
    </row>
    <row r="8" spans="1:12" s="63" customFormat="1" ht="24.75" customHeight="1">
      <c r="A8" s="204" t="s">
        <v>24</v>
      </c>
      <c r="B8" s="199">
        <v>6.48</v>
      </c>
      <c r="C8" s="200" t="s">
        <v>25</v>
      </c>
      <c r="D8" s="199">
        <v>0</v>
      </c>
      <c r="E8" s="204" t="s">
        <v>26</v>
      </c>
      <c r="F8" s="120">
        <v>36.8</v>
      </c>
      <c r="G8" s="202" t="s">
        <v>27</v>
      </c>
      <c r="H8" s="203">
        <v>0</v>
      </c>
      <c r="I8" s="67"/>
      <c r="J8" s="67"/>
      <c r="K8" s="67"/>
      <c r="L8" s="67"/>
    </row>
    <row r="9" spans="1:12" s="63" customFormat="1" ht="24.75" customHeight="1">
      <c r="A9" s="204" t="s">
        <v>28</v>
      </c>
      <c r="B9" s="199">
        <v>0</v>
      </c>
      <c r="C9" s="200" t="s">
        <v>29</v>
      </c>
      <c r="D9" s="199">
        <v>0</v>
      </c>
      <c r="E9" s="204" t="s">
        <v>30</v>
      </c>
      <c r="F9" s="205">
        <v>0.3</v>
      </c>
      <c r="G9" s="202" t="s">
        <v>31</v>
      </c>
      <c r="H9" s="203">
        <v>0</v>
      </c>
      <c r="I9" s="67"/>
      <c r="J9" s="67"/>
      <c r="K9" s="67"/>
      <c r="L9" s="67"/>
    </row>
    <row r="10" spans="1:12" s="63" customFormat="1" ht="24.75" customHeight="1">
      <c r="A10" s="204" t="s">
        <v>32</v>
      </c>
      <c r="B10" s="199">
        <v>0</v>
      </c>
      <c r="C10" s="200" t="s">
        <v>33</v>
      </c>
      <c r="D10" s="201">
        <v>0</v>
      </c>
      <c r="E10" s="204" t="s">
        <v>34</v>
      </c>
      <c r="F10" s="205">
        <v>5623.93</v>
      </c>
      <c r="G10" s="202" t="s">
        <v>35</v>
      </c>
      <c r="H10" s="203">
        <v>22.52</v>
      </c>
      <c r="I10" s="67"/>
      <c r="J10" s="67"/>
      <c r="K10" s="67"/>
      <c r="L10" s="67"/>
    </row>
    <row r="11" spans="1:12" s="63" customFormat="1" ht="24.75" customHeight="1">
      <c r="A11" s="204" t="s">
        <v>36</v>
      </c>
      <c r="B11" s="199">
        <v>0</v>
      </c>
      <c r="C11" s="200" t="s">
        <v>37</v>
      </c>
      <c r="D11" s="199">
        <v>0</v>
      </c>
      <c r="E11" s="204" t="s">
        <v>38</v>
      </c>
      <c r="F11" s="205">
        <v>198.72</v>
      </c>
      <c r="G11" s="202" t="s">
        <v>39</v>
      </c>
      <c r="H11" s="203">
        <v>0</v>
      </c>
      <c r="I11" s="67"/>
      <c r="J11" s="67"/>
      <c r="K11" s="67"/>
      <c r="L11" s="67"/>
    </row>
    <row r="12" spans="1:12" s="63" customFormat="1" ht="24.75" customHeight="1">
      <c r="A12" s="204" t="s">
        <v>40</v>
      </c>
      <c r="B12" s="199">
        <v>0</v>
      </c>
      <c r="C12" s="200" t="s">
        <v>41</v>
      </c>
      <c r="D12" s="199">
        <v>5472.86</v>
      </c>
      <c r="E12" s="204" t="s">
        <v>42</v>
      </c>
      <c r="F12" s="205">
        <v>0</v>
      </c>
      <c r="G12" s="202" t="s">
        <v>43</v>
      </c>
      <c r="H12" s="203">
        <v>0</v>
      </c>
      <c r="I12" s="67"/>
      <c r="J12" s="67"/>
      <c r="K12" s="67"/>
      <c r="L12" s="67"/>
    </row>
    <row r="13" spans="1:12" s="63" customFormat="1" ht="24.75" customHeight="1">
      <c r="A13" s="204" t="s">
        <v>44</v>
      </c>
      <c r="B13" s="199">
        <v>6.48</v>
      </c>
      <c r="C13" s="200" t="s">
        <v>45</v>
      </c>
      <c r="D13" s="199">
        <v>350</v>
      </c>
      <c r="E13" s="204" t="s">
        <v>46</v>
      </c>
      <c r="F13" s="205">
        <v>0</v>
      </c>
      <c r="G13" s="202" t="s">
        <v>47</v>
      </c>
      <c r="H13" s="203">
        <v>0</v>
      </c>
      <c r="I13" s="67"/>
      <c r="J13" s="67"/>
      <c r="K13" s="67"/>
      <c r="L13" s="67"/>
    </row>
    <row r="14" spans="1:12" s="63" customFormat="1" ht="24.75" customHeight="1">
      <c r="A14" s="204" t="s">
        <v>48</v>
      </c>
      <c r="B14" s="199">
        <v>0</v>
      </c>
      <c r="C14" s="200" t="s">
        <v>49</v>
      </c>
      <c r="D14" s="199">
        <v>0</v>
      </c>
      <c r="E14" s="204" t="s">
        <v>50</v>
      </c>
      <c r="F14" s="205">
        <v>0</v>
      </c>
      <c r="G14" s="202" t="s">
        <v>51</v>
      </c>
      <c r="H14" s="203">
        <v>5425.51</v>
      </c>
      <c r="I14" s="67"/>
      <c r="J14" s="67"/>
      <c r="K14" s="67"/>
      <c r="L14" s="67"/>
    </row>
    <row r="15" spans="1:12" s="63" customFormat="1" ht="24.75" customHeight="1">
      <c r="A15" s="204" t="s">
        <v>52</v>
      </c>
      <c r="B15" s="199">
        <v>0</v>
      </c>
      <c r="C15" s="200" t="s">
        <v>53</v>
      </c>
      <c r="D15" s="199">
        <v>0</v>
      </c>
      <c r="E15" s="204" t="s">
        <v>54</v>
      </c>
      <c r="F15" s="205">
        <v>0</v>
      </c>
      <c r="G15" s="202" t="s">
        <v>55</v>
      </c>
      <c r="H15" s="203">
        <v>0</v>
      </c>
      <c r="I15" s="67"/>
      <c r="J15" s="67"/>
      <c r="K15" s="67"/>
      <c r="L15" s="67"/>
    </row>
    <row r="16" spans="1:12" s="63" customFormat="1" ht="24.75" customHeight="1">
      <c r="A16" s="204" t="s">
        <v>56</v>
      </c>
      <c r="B16" s="199">
        <v>0</v>
      </c>
      <c r="C16" s="200" t="s">
        <v>57</v>
      </c>
      <c r="D16" s="199">
        <v>0</v>
      </c>
      <c r="E16" s="200" t="s">
        <v>58</v>
      </c>
      <c r="F16" s="205">
        <v>0</v>
      </c>
      <c r="G16" s="202" t="s">
        <v>59</v>
      </c>
      <c r="H16" s="203">
        <v>0</v>
      </c>
      <c r="I16" s="67"/>
      <c r="J16" s="67"/>
      <c r="K16" s="67"/>
      <c r="L16" s="67"/>
    </row>
    <row r="17" spans="1:12" s="63" customFormat="1" ht="24.75" customHeight="1">
      <c r="A17" s="204" t="s">
        <v>60</v>
      </c>
      <c r="B17" s="199">
        <v>0</v>
      </c>
      <c r="C17" s="206" t="s">
        <v>61</v>
      </c>
      <c r="D17" s="199">
        <v>0</v>
      </c>
      <c r="E17" s="200" t="s">
        <v>62</v>
      </c>
      <c r="F17" s="205">
        <v>0</v>
      </c>
      <c r="G17" s="202" t="s">
        <v>63</v>
      </c>
      <c r="H17" s="207">
        <v>0</v>
      </c>
      <c r="I17" s="67"/>
      <c r="J17" s="67"/>
      <c r="K17" s="67"/>
      <c r="L17" s="216"/>
    </row>
    <row r="18" spans="1:12" s="63" customFormat="1" ht="24.75" customHeight="1">
      <c r="A18" s="204" t="s">
        <v>64</v>
      </c>
      <c r="B18" s="199">
        <v>0</v>
      </c>
      <c r="C18" s="206" t="s">
        <v>65</v>
      </c>
      <c r="D18" s="199">
        <v>0</v>
      </c>
      <c r="E18" s="200" t="s">
        <v>66</v>
      </c>
      <c r="F18" s="205">
        <v>5425.21</v>
      </c>
      <c r="G18" s="208"/>
      <c r="H18" s="209"/>
      <c r="I18" s="67"/>
      <c r="J18" s="67"/>
      <c r="K18" s="67"/>
      <c r="L18" s="67"/>
    </row>
    <row r="19" spans="1:12" s="63" customFormat="1" ht="24.75" customHeight="1">
      <c r="A19" s="204" t="s">
        <v>67</v>
      </c>
      <c r="B19" s="118">
        <v>5383.74</v>
      </c>
      <c r="C19" s="206" t="s">
        <v>68</v>
      </c>
      <c r="D19" s="199">
        <v>0</v>
      </c>
      <c r="E19" s="200" t="s">
        <v>69</v>
      </c>
      <c r="F19" s="205">
        <v>0</v>
      </c>
      <c r="G19" s="208"/>
      <c r="H19" s="210"/>
      <c r="I19" s="67"/>
      <c r="J19" s="67"/>
      <c r="K19" s="67"/>
      <c r="L19" s="67"/>
    </row>
    <row r="20" spans="1:12" s="63" customFormat="1" ht="24.75" customHeight="1">
      <c r="A20" s="204" t="s">
        <v>70</v>
      </c>
      <c r="B20" s="211">
        <v>5383.74</v>
      </c>
      <c r="C20" s="212" t="s">
        <v>71</v>
      </c>
      <c r="D20" s="199">
        <v>0</v>
      </c>
      <c r="E20" s="200" t="s">
        <v>72</v>
      </c>
      <c r="F20" s="205">
        <v>0</v>
      </c>
      <c r="G20" s="208"/>
      <c r="H20" s="210"/>
      <c r="I20" s="67"/>
      <c r="J20" s="67"/>
      <c r="K20" s="67"/>
      <c r="L20" s="67"/>
    </row>
    <row r="21" spans="1:12" s="63" customFormat="1" ht="24.75" customHeight="1">
      <c r="A21" s="204" t="s">
        <v>73</v>
      </c>
      <c r="B21" s="199">
        <v>0</v>
      </c>
      <c r="C21" s="206" t="s">
        <v>74</v>
      </c>
      <c r="D21" s="199">
        <v>0</v>
      </c>
      <c r="E21" s="200" t="s">
        <v>75</v>
      </c>
      <c r="F21" s="205">
        <v>0</v>
      </c>
      <c r="G21" s="208"/>
      <c r="H21" s="210"/>
      <c r="I21" s="67"/>
      <c r="J21" s="67"/>
      <c r="K21" s="67"/>
      <c r="L21" s="67"/>
    </row>
    <row r="22" spans="1:12" s="63" customFormat="1" ht="24.75" customHeight="1">
      <c r="A22" s="204" t="s">
        <v>76</v>
      </c>
      <c r="B22" s="118">
        <v>0</v>
      </c>
      <c r="C22" s="206" t="s">
        <v>77</v>
      </c>
      <c r="D22" s="199">
        <v>11.6</v>
      </c>
      <c r="E22" s="200" t="s">
        <v>78</v>
      </c>
      <c r="F22" s="205">
        <v>0</v>
      </c>
      <c r="G22" s="208"/>
      <c r="H22" s="210"/>
      <c r="I22" s="67"/>
      <c r="J22" s="67"/>
      <c r="K22" s="67"/>
      <c r="L22" s="67"/>
    </row>
    <row r="23" spans="1:12" s="63" customFormat="1" ht="24.75" customHeight="1">
      <c r="A23" s="175"/>
      <c r="B23" s="118"/>
      <c r="C23" s="176" t="s">
        <v>79</v>
      </c>
      <c r="D23" s="118">
        <v>0</v>
      </c>
      <c r="E23" s="175"/>
      <c r="F23" s="118"/>
      <c r="G23" s="213"/>
      <c r="H23" s="175"/>
      <c r="I23" s="67"/>
      <c r="J23" s="67"/>
      <c r="K23" s="67"/>
      <c r="L23" s="67"/>
    </row>
    <row r="24" spans="1:12" s="63" customFormat="1" ht="27" customHeight="1">
      <c r="A24" s="175"/>
      <c r="B24" s="118"/>
      <c r="C24" s="176" t="s">
        <v>80</v>
      </c>
      <c r="D24" s="118">
        <v>0</v>
      </c>
      <c r="E24" s="175"/>
      <c r="F24" s="118"/>
      <c r="G24" s="213"/>
      <c r="H24" s="175"/>
      <c r="I24" s="67"/>
      <c r="J24" s="67"/>
      <c r="K24" s="67"/>
      <c r="L24" s="67"/>
    </row>
    <row r="25" spans="1:12" s="63" customFormat="1" ht="24.75" customHeight="1">
      <c r="A25" s="214"/>
      <c r="B25" s="215"/>
      <c r="C25" s="216" t="s">
        <v>81</v>
      </c>
      <c r="D25" s="211">
        <v>0</v>
      </c>
      <c r="E25" s="175"/>
      <c r="F25" s="215"/>
      <c r="G25" s="175"/>
      <c r="H25" s="175"/>
      <c r="I25" s="67"/>
      <c r="J25" s="67"/>
      <c r="K25" s="67"/>
      <c r="L25" s="67"/>
    </row>
    <row r="26" spans="1:12" s="63" customFormat="1" ht="24.75" customHeight="1">
      <c r="A26" s="178"/>
      <c r="B26" s="118"/>
      <c r="C26" s="217" t="s">
        <v>82</v>
      </c>
      <c r="D26" s="199">
        <v>0</v>
      </c>
      <c r="E26" s="218"/>
      <c r="F26" s="215"/>
      <c r="G26" s="175"/>
      <c r="H26" s="175"/>
      <c r="I26" s="67"/>
      <c r="J26" s="67"/>
      <c r="K26" s="67"/>
      <c r="L26" s="67"/>
    </row>
    <row r="27" spans="1:12" s="63" customFormat="1" ht="24.75" customHeight="1">
      <c r="A27" s="178"/>
      <c r="B27" s="118"/>
      <c r="C27" s="217" t="s">
        <v>83</v>
      </c>
      <c r="D27" s="118">
        <v>0</v>
      </c>
      <c r="E27" s="218"/>
      <c r="F27" s="118"/>
      <c r="G27" s="175"/>
      <c r="H27" s="175"/>
      <c r="I27" s="67"/>
      <c r="J27" s="67"/>
      <c r="K27" s="67"/>
      <c r="L27" s="67"/>
    </row>
    <row r="28" spans="1:8" ht="24.75" customHeight="1">
      <c r="A28" s="194" t="s">
        <v>84</v>
      </c>
      <c r="B28" s="219">
        <f>SUM(B22,B19,B18,B17,B16,B15,B8,B7)</f>
        <v>5834.459999999999</v>
      </c>
      <c r="C28" s="194" t="s">
        <v>85</v>
      </c>
      <c r="D28" s="220">
        <f>SUM(D6:D27)</f>
        <v>5834.46</v>
      </c>
      <c r="E28" s="194" t="s">
        <v>85</v>
      </c>
      <c r="F28" s="221">
        <f>SUM(F22+F21+F20+F19+F10+F6)</f>
        <v>5834.46</v>
      </c>
      <c r="G28" s="222"/>
      <c r="H28" s="222"/>
    </row>
    <row r="29" spans="1:12" s="63" customFormat="1" ht="24" customHeight="1">
      <c r="A29" s="174" t="s">
        <v>86</v>
      </c>
      <c r="B29" s="199">
        <f>B30+B31+B32</f>
        <v>0</v>
      </c>
      <c r="C29" s="174" t="s">
        <v>87</v>
      </c>
      <c r="D29" s="118">
        <f>F29</f>
        <v>0</v>
      </c>
      <c r="E29" s="204" t="s">
        <v>88</v>
      </c>
      <c r="F29" s="223">
        <v>0</v>
      </c>
      <c r="G29" s="224"/>
      <c r="H29" s="175"/>
      <c r="I29" s="67"/>
      <c r="J29" s="67"/>
      <c r="K29" s="67"/>
      <c r="L29" s="67"/>
    </row>
    <row r="30" spans="1:12" s="63" customFormat="1" ht="24" customHeight="1">
      <c r="A30" s="204" t="s">
        <v>89</v>
      </c>
      <c r="B30" s="199">
        <v>0</v>
      </c>
      <c r="C30" s="225"/>
      <c r="D30" s="118"/>
      <c r="E30" s="174"/>
      <c r="F30" s="215"/>
      <c r="G30" s="226"/>
      <c r="H30" s="175"/>
      <c r="I30" s="67"/>
      <c r="J30" s="67"/>
      <c r="K30" s="67"/>
      <c r="L30" s="67"/>
    </row>
    <row r="31" spans="1:12" s="63" customFormat="1" ht="24" customHeight="1">
      <c r="A31" s="204" t="s">
        <v>90</v>
      </c>
      <c r="B31" s="199">
        <v>0</v>
      </c>
      <c r="C31" s="225"/>
      <c r="D31" s="118"/>
      <c r="E31" s="174"/>
      <c r="F31" s="118"/>
      <c r="G31" s="226"/>
      <c r="H31" s="175"/>
      <c r="I31" s="67"/>
      <c r="J31" s="67"/>
      <c r="K31" s="67"/>
      <c r="L31" s="67"/>
    </row>
    <row r="32" spans="1:12" s="63" customFormat="1" ht="21.75" customHeight="1">
      <c r="A32" s="204" t="s">
        <v>91</v>
      </c>
      <c r="B32" s="118">
        <v>0</v>
      </c>
      <c r="C32" s="225"/>
      <c r="D32" s="118"/>
      <c r="E32" s="227"/>
      <c r="F32" s="118"/>
      <c r="G32" s="226"/>
      <c r="H32" s="228"/>
      <c r="I32" s="67"/>
      <c r="J32" s="67"/>
      <c r="K32" s="67"/>
      <c r="L32" s="67"/>
    </row>
    <row r="33" spans="1:8" s="63" customFormat="1" ht="24.75" customHeight="1">
      <c r="A33" s="178" t="s">
        <v>92</v>
      </c>
      <c r="B33" s="215">
        <f>B28+B29</f>
        <v>5834.459999999999</v>
      </c>
      <c r="C33" s="178" t="s">
        <v>93</v>
      </c>
      <c r="D33" s="118">
        <f>D28+D29</f>
        <v>5834.46</v>
      </c>
      <c r="E33" s="178" t="s">
        <v>93</v>
      </c>
      <c r="F33" s="118">
        <f>F28+F29</f>
        <v>5834.46</v>
      </c>
      <c r="G33" s="229" t="s">
        <v>94</v>
      </c>
      <c r="H33" s="230">
        <v>5834.46</v>
      </c>
    </row>
    <row r="34" spans="1:2" ht="24.75" customHeight="1">
      <c r="A34" s="166"/>
      <c r="B34" s="138"/>
    </row>
    <row r="35" spans="1:2" ht="24.75" customHeight="1">
      <c r="A35" s="166"/>
      <c r="B35" s="138"/>
    </row>
    <row r="36" ht="24.75" customHeight="1">
      <c r="A36" s="166"/>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A1" sqref="A1"/>
    </sheetView>
  </sheetViews>
  <sheetFormatPr defaultColWidth="9.16015625" defaultRowHeight="12.75" customHeight="1"/>
  <cols>
    <col min="1" max="3" width="13.33203125" style="45" customWidth="1"/>
    <col min="4" max="5" width="17.66015625" style="45" customWidth="1"/>
    <col min="6" max="6" width="22.33203125" style="45" customWidth="1"/>
    <col min="7" max="11" width="17.66015625" style="45" customWidth="1"/>
    <col min="12" max="16384" width="9.16015625" style="45" customWidth="1"/>
  </cols>
  <sheetData>
    <row r="1" spans="1:11" ht="12.75" customHeight="1">
      <c r="A1" s="45" t="s">
        <v>331</v>
      </c>
      <c r="K1" s="58"/>
    </row>
    <row r="2" spans="1:11" ht="37.5" customHeight="1">
      <c r="A2" s="46" t="s">
        <v>332</v>
      </c>
      <c r="B2" s="46"/>
      <c r="C2" s="46"/>
      <c r="D2" s="46"/>
      <c r="E2" s="46"/>
      <c r="F2" s="46"/>
      <c r="G2" s="46"/>
      <c r="H2" s="46"/>
      <c r="I2" s="46"/>
      <c r="J2" s="46"/>
      <c r="K2" s="46"/>
    </row>
    <row r="3" spans="1:11" ht="18.75" customHeight="1">
      <c r="A3" s="114" t="s">
        <v>271</v>
      </c>
      <c r="B3" s="115"/>
      <c r="C3" s="115"/>
      <c r="D3" s="138"/>
      <c r="E3" s="138"/>
      <c r="F3" s="138"/>
      <c r="G3" s="138"/>
      <c r="H3" s="138"/>
      <c r="I3" s="138"/>
      <c r="J3" s="138"/>
      <c r="K3" s="116" t="s">
        <v>98</v>
      </c>
    </row>
    <row r="4" spans="1:11" ht="27.75" customHeight="1">
      <c r="A4" s="51" t="s">
        <v>123</v>
      </c>
      <c r="B4" s="51"/>
      <c r="C4" s="51"/>
      <c r="D4" s="51"/>
      <c r="E4" s="51" t="s">
        <v>99</v>
      </c>
      <c r="F4" s="51" t="s">
        <v>100</v>
      </c>
      <c r="G4" s="51" t="s">
        <v>101</v>
      </c>
      <c r="H4" s="51" t="s">
        <v>326</v>
      </c>
      <c r="I4" s="51" t="s">
        <v>320</v>
      </c>
      <c r="J4" s="51" t="s">
        <v>327</v>
      </c>
      <c r="K4" s="50" t="s">
        <v>328</v>
      </c>
    </row>
    <row r="5" spans="1:11" ht="30.75" customHeight="1">
      <c r="A5" s="51" t="s">
        <v>126</v>
      </c>
      <c r="B5" s="51" t="s">
        <v>127</v>
      </c>
      <c r="C5" s="51" t="s">
        <v>128</v>
      </c>
      <c r="D5" s="52" t="s">
        <v>177</v>
      </c>
      <c r="E5" s="51"/>
      <c r="F5" s="51"/>
      <c r="G5" s="51"/>
      <c r="H5" s="51"/>
      <c r="I5" s="51"/>
      <c r="J5" s="51"/>
      <c r="K5" s="51"/>
    </row>
    <row r="6" spans="1:11" ht="12.75" customHeight="1">
      <c r="A6" s="51" t="s">
        <v>119</v>
      </c>
      <c r="B6" s="51" t="s">
        <v>119</v>
      </c>
      <c r="C6" s="51" t="s">
        <v>119</v>
      </c>
      <c r="D6" s="51" t="s">
        <v>119</v>
      </c>
      <c r="E6" s="51" t="s">
        <v>119</v>
      </c>
      <c r="F6" s="51" t="s">
        <v>119</v>
      </c>
      <c r="G6" s="51">
        <v>1</v>
      </c>
      <c r="H6" s="51">
        <v>2</v>
      </c>
      <c r="I6" s="53">
        <v>3</v>
      </c>
      <c r="J6" s="53">
        <v>4</v>
      </c>
      <c r="K6" s="53">
        <v>5</v>
      </c>
    </row>
    <row r="7" spans="1:12" s="44" customFormat="1" ht="48" customHeight="1">
      <c r="A7" s="107" t="s">
        <v>131</v>
      </c>
      <c r="B7" s="107" t="s">
        <v>138</v>
      </c>
      <c r="C7" s="107" t="s">
        <v>136</v>
      </c>
      <c r="D7" s="107" t="s">
        <v>151</v>
      </c>
      <c r="E7" s="107" t="s">
        <v>120</v>
      </c>
      <c r="F7" s="107" t="s">
        <v>97</v>
      </c>
      <c r="G7" s="109">
        <v>127.35</v>
      </c>
      <c r="H7" s="109">
        <v>127.35</v>
      </c>
      <c r="I7" s="110">
        <v>0</v>
      </c>
      <c r="J7" s="110">
        <v>0</v>
      </c>
      <c r="K7" s="110">
        <v>0</v>
      </c>
      <c r="L7" s="62"/>
    </row>
    <row r="8" spans="1:11" ht="48" customHeight="1">
      <c r="A8" s="107" t="s">
        <v>131</v>
      </c>
      <c r="B8" s="107" t="s">
        <v>132</v>
      </c>
      <c r="C8" s="107" t="s">
        <v>152</v>
      </c>
      <c r="D8" s="107" t="s">
        <v>160</v>
      </c>
      <c r="E8" s="107" t="s">
        <v>120</v>
      </c>
      <c r="F8" s="107" t="s">
        <v>97</v>
      </c>
      <c r="G8" s="109">
        <v>65</v>
      </c>
      <c r="H8" s="109">
        <v>65</v>
      </c>
      <c r="I8" s="110">
        <v>0</v>
      </c>
      <c r="J8" s="110">
        <v>0</v>
      </c>
      <c r="K8" s="110">
        <v>0</v>
      </c>
    </row>
    <row r="9" spans="1:11" ht="48" customHeight="1">
      <c r="A9" s="107" t="s">
        <v>131</v>
      </c>
      <c r="B9" s="107" t="s">
        <v>138</v>
      </c>
      <c r="C9" s="107" t="s">
        <v>161</v>
      </c>
      <c r="D9" s="107" t="s">
        <v>162</v>
      </c>
      <c r="E9" s="107" t="s">
        <v>120</v>
      </c>
      <c r="F9" s="107" t="s">
        <v>97</v>
      </c>
      <c r="G9" s="109">
        <v>216</v>
      </c>
      <c r="H9" s="109">
        <v>216</v>
      </c>
      <c r="I9" s="110">
        <v>0</v>
      </c>
      <c r="J9" s="110">
        <v>0</v>
      </c>
      <c r="K9" s="110">
        <v>0</v>
      </c>
    </row>
    <row r="10" spans="1:11" ht="48" customHeight="1">
      <c r="A10" s="107" t="s">
        <v>131</v>
      </c>
      <c r="B10" s="107" t="s">
        <v>138</v>
      </c>
      <c r="C10" s="107" t="s">
        <v>142</v>
      </c>
      <c r="D10" s="107" t="s">
        <v>147</v>
      </c>
      <c r="E10" s="107" t="s">
        <v>120</v>
      </c>
      <c r="F10" s="107" t="s">
        <v>97</v>
      </c>
      <c r="G10" s="109">
        <v>427.4</v>
      </c>
      <c r="H10" s="109">
        <v>427.4</v>
      </c>
      <c r="I10" s="110">
        <v>0</v>
      </c>
      <c r="J10" s="110">
        <v>0</v>
      </c>
      <c r="K10" s="110">
        <v>0</v>
      </c>
    </row>
    <row r="11" spans="1:11" ht="48" customHeight="1">
      <c r="A11" s="107" t="s">
        <v>131</v>
      </c>
      <c r="B11" s="107" t="s">
        <v>138</v>
      </c>
      <c r="C11" s="107" t="s">
        <v>133</v>
      </c>
      <c r="D11" s="107" t="s">
        <v>139</v>
      </c>
      <c r="E11" s="107" t="s">
        <v>120</v>
      </c>
      <c r="F11" s="107" t="s">
        <v>97</v>
      </c>
      <c r="G11" s="109">
        <v>2720.36</v>
      </c>
      <c r="H11" s="109">
        <v>2720.36</v>
      </c>
      <c r="I11" s="110">
        <v>0</v>
      </c>
      <c r="J11" s="110">
        <v>0</v>
      </c>
      <c r="K11" s="110">
        <v>0</v>
      </c>
    </row>
    <row r="12" spans="1:11" ht="48" customHeight="1">
      <c r="A12" s="107" t="s">
        <v>131</v>
      </c>
      <c r="B12" s="107" t="s">
        <v>132</v>
      </c>
      <c r="C12" s="107" t="s">
        <v>142</v>
      </c>
      <c r="D12" s="107" t="s">
        <v>148</v>
      </c>
      <c r="E12" s="107" t="s">
        <v>120</v>
      </c>
      <c r="F12" s="107" t="s">
        <v>97</v>
      </c>
      <c r="G12" s="109">
        <v>36.85</v>
      </c>
      <c r="H12" s="109">
        <v>36.85</v>
      </c>
      <c r="I12" s="110">
        <v>0</v>
      </c>
      <c r="J12" s="110">
        <v>0</v>
      </c>
      <c r="K12" s="110">
        <v>0</v>
      </c>
    </row>
    <row r="13" spans="1:11" ht="48" customHeight="1">
      <c r="A13" s="107" t="s">
        <v>131</v>
      </c>
      <c r="B13" s="107" t="s">
        <v>138</v>
      </c>
      <c r="C13" s="107" t="s">
        <v>152</v>
      </c>
      <c r="D13" s="107" t="s">
        <v>153</v>
      </c>
      <c r="E13" s="107" t="s">
        <v>120</v>
      </c>
      <c r="F13" s="107" t="s">
        <v>97</v>
      </c>
      <c r="G13" s="109">
        <v>984.89</v>
      </c>
      <c r="H13" s="109">
        <v>984.89</v>
      </c>
      <c r="I13" s="110">
        <v>0</v>
      </c>
      <c r="J13" s="110">
        <v>0</v>
      </c>
      <c r="K13" s="110">
        <v>0</v>
      </c>
    </row>
    <row r="14" spans="1:11" ht="48" customHeight="1">
      <c r="A14" s="107" t="s">
        <v>131</v>
      </c>
      <c r="B14" s="107" t="s">
        <v>132</v>
      </c>
      <c r="C14" s="107" t="s">
        <v>136</v>
      </c>
      <c r="D14" s="107" t="s">
        <v>137</v>
      </c>
      <c r="E14" s="107" t="s">
        <v>120</v>
      </c>
      <c r="F14" s="107" t="s">
        <v>97</v>
      </c>
      <c r="G14" s="109">
        <v>497.36</v>
      </c>
      <c r="H14" s="109">
        <v>338.36</v>
      </c>
      <c r="I14" s="110">
        <v>0</v>
      </c>
      <c r="J14" s="110">
        <v>0</v>
      </c>
      <c r="K14" s="110">
        <v>159</v>
      </c>
    </row>
    <row r="15" spans="1:11" ht="48" customHeight="1">
      <c r="A15" s="107" t="s">
        <v>131</v>
      </c>
      <c r="B15" s="107" t="s">
        <v>142</v>
      </c>
      <c r="C15" s="107" t="s">
        <v>140</v>
      </c>
      <c r="D15" s="107" t="s">
        <v>157</v>
      </c>
      <c r="E15" s="107" t="s">
        <v>120</v>
      </c>
      <c r="F15" s="107" t="s">
        <v>97</v>
      </c>
      <c r="G15" s="109">
        <v>0.3</v>
      </c>
      <c r="H15" s="109">
        <v>0</v>
      </c>
      <c r="I15" s="110">
        <v>0</v>
      </c>
      <c r="J15" s="110">
        <v>0</v>
      </c>
      <c r="K15" s="110">
        <v>0.3</v>
      </c>
    </row>
    <row r="16" spans="1:11" ht="48" customHeight="1">
      <c r="A16" s="107" t="s">
        <v>163</v>
      </c>
      <c r="B16" s="107" t="s">
        <v>164</v>
      </c>
      <c r="C16" s="107" t="s">
        <v>136</v>
      </c>
      <c r="D16" s="107" t="s">
        <v>165</v>
      </c>
      <c r="E16" s="107" t="s">
        <v>120</v>
      </c>
      <c r="F16" s="107" t="s">
        <v>97</v>
      </c>
      <c r="G16" s="109">
        <v>350</v>
      </c>
      <c r="H16" s="109">
        <v>350</v>
      </c>
      <c r="I16" s="110">
        <v>0</v>
      </c>
      <c r="J16" s="110">
        <v>0</v>
      </c>
      <c r="K16" s="110">
        <v>0</v>
      </c>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58"/>
</worksheet>
</file>

<file path=xl/worksheets/sheet21.xml><?xml version="1.0" encoding="utf-8"?>
<worksheet xmlns="http://schemas.openxmlformats.org/spreadsheetml/2006/main" xmlns:r="http://schemas.openxmlformats.org/officeDocument/2006/relationships">
  <sheetPr>
    <pageSetUpPr fitToPage="1"/>
  </sheetPr>
  <dimension ref="A1:AD38"/>
  <sheetViews>
    <sheetView showGridLines="0" showZeros="0" workbookViewId="0" topLeftCell="A1">
      <selection activeCell="A1" sqref="A1"/>
    </sheetView>
  </sheetViews>
  <sheetFormatPr defaultColWidth="9.16015625" defaultRowHeight="11.25"/>
  <cols>
    <col min="1" max="1" width="11.83203125" style="45" customWidth="1"/>
    <col min="2" max="3" width="17.16015625" style="45" customWidth="1"/>
    <col min="4" max="4" width="14.66015625" style="45" customWidth="1"/>
    <col min="5" max="5" width="16" style="45" customWidth="1"/>
    <col min="6" max="6" width="14.33203125" style="45" customWidth="1"/>
    <col min="7" max="7" width="9.83203125" style="45" customWidth="1"/>
    <col min="8" max="8" width="10.66015625" style="45" customWidth="1"/>
    <col min="9" max="9" width="15" style="45" customWidth="1"/>
    <col min="10" max="10" width="11.66015625" style="45" customWidth="1"/>
    <col min="11" max="12" width="14" style="45" customWidth="1"/>
    <col min="13" max="27" width="8.33203125" style="45" customWidth="1"/>
    <col min="28" max="16384" width="9.16015625" style="45" customWidth="1"/>
  </cols>
  <sheetData>
    <row r="1" spans="1:27" ht="12.75" customHeight="1">
      <c r="A1" s="45" t="s">
        <v>333</v>
      </c>
      <c r="AA1" s="58"/>
    </row>
    <row r="2" spans="1:27" ht="22.5" customHeight="1">
      <c r="A2" s="46" t="s">
        <v>334</v>
      </c>
      <c r="B2" s="46"/>
      <c r="C2" s="46"/>
      <c r="D2" s="46"/>
      <c r="E2" s="46"/>
      <c r="F2" s="46"/>
      <c r="G2" s="46"/>
      <c r="H2" s="46"/>
      <c r="I2" s="46"/>
      <c r="J2" s="46"/>
      <c r="K2" s="46"/>
      <c r="L2" s="46"/>
      <c r="M2" s="46"/>
      <c r="N2" s="46"/>
      <c r="O2" s="46"/>
      <c r="P2" s="46"/>
      <c r="Q2" s="46"/>
      <c r="R2" s="46"/>
      <c r="S2" s="46"/>
      <c r="T2" s="46"/>
      <c r="U2" s="46"/>
      <c r="V2" s="46"/>
      <c r="W2" s="46"/>
      <c r="X2" s="46"/>
      <c r="Y2" s="46"/>
      <c r="Z2" s="46"/>
      <c r="AA2" s="46"/>
    </row>
    <row r="3" spans="1:27" ht="18.75" customHeight="1">
      <c r="A3" s="114" t="s">
        <v>1</v>
      </c>
      <c r="B3" s="138" t="s">
        <v>97</v>
      </c>
      <c r="AA3" s="58" t="s">
        <v>98</v>
      </c>
    </row>
    <row r="4" spans="1:27" ht="24.75" customHeight="1">
      <c r="A4" s="69" t="s">
        <v>99</v>
      </c>
      <c r="B4" s="69" t="s">
        <v>100</v>
      </c>
      <c r="C4" s="69" t="s">
        <v>335</v>
      </c>
      <c r="D4" s="69" t="s">
        <v>336</v>
      </c>
      <c r="E4" s="69" t="s">
        <v>337</v>
      </c>
      <c r="F4" s="51" t="s">
        <v>338</v>
      </c>
      <c r="G4" s="77" t="s">
        <v>339</v>
      </c>
      <c r="H4" s="53"/>
      <c r="I4" s="53" t="s">
        <v>172</v>
      </c>
      <c r="J4" s="69"/>
      <c r="K4" s="68" t="s">
        <v>340</v>
      </c>
      <c r="L4" s="68"/>
      <c r="M4" s="68"/>
      <c r="N4" s="68"/>
      <c r="O4" s="68"/>
      <c r="P4" s="68"/>
      <c r="Q4" s="68"/>
      <c r="R4" s="68"/>
      <c r="S4" s="68"/>
      <c r="T4" s="68"/>
      <c r="U4" s="68"/>
      <c r="V4" s="68"/>
      <c r="W4" s="68"/>
      <c r="X4" s="68"/>
      <c r="Y4" s="68"/>
      <c r="Z4" s="68"/>
      <c r="AA4" s="68"/>
    </row>
    <row r="5" spans="1:27" ht="19.5" customHeight="1">
      <c r="A5" s="69"/>
      <c r="B5" s="69"/>
      <c r="C5" s="69"/>
      <c r="D5" s="69"/>
      <c r="E5" s="69"/>
      <c r="F5" s="51"/>
      <c r="G5" s="69" t="s">
        <v>341</v>
      </c>
      <c r="H5" s="69" t="s">
        <v>342</v>
      </c>
      <c r="I5" s="51" t="s">
        <v>101</v>
      </c>
      <c r="J5" s="139" t="s">
        <v>343</v>
      </c>
      <c r="K5" s="140" t="s">
        <v>102</v>
      </c>
      <c r="L5" s="140"/>
      <c r="M5" s="141"/>
      <c r="N5" s="141"/>
      <c r="O5" s="141"/>
      <c r="P5" s="141"/>
      <c r="Q5" s="141"/>
      <c r="R5" s="141"/>
      <c r="S5" s="143"/>
      <c r="T5" s="72" t="s">
        <v>344</v>
      </c>
      <c r="U5" s="72" t="s">
        <v>104</v>
      </c>
      <c r="V5" s="72" t="s">
        <v>105</v>
      </c>
      <c r="W5" s="50" t="s">
        <v>106</v>
      </c>
      <c r="X5" s="50" t="s">
        <v>107</v>
      </c>
      <c r="Y5" s="50"/>
      <c r="Z5" s="50" t="s">
        <v>108</v>
      </c>
      <c r="AA5" s="50" t="s">
        <v>109</v>
      </c>
    </row>
    <row r="6" spans="1:27" ht="21.75" customHeight="1">
      <c r="A6" s="69"/>
      <c r="B6" s="69"/>
      <c r="C6" s="69"/>
      <c r="D6" s="69"/>
      <c r="E6" s="69"/>
      <c r="F6" s="51"/>
      <c r="G6" s="69"/>
      <c r="H6" s="69"/>
      <c r="I6" s="51"/>
      <c r="J6" s="69" t="s">
        <v>345</v>
      </c>
      <c r="K6" s="142" t="s">
        <v>110</v>
      </c>
      <c r="L6" s="51" t="s">
        <v>346</v>
      </c>
      <c r="M6" s="100" t="s">
        <v>130</v>
      </c>
      <c r="N6" s="51"/>
      <c r="O6" s="51"/>
      <c r="P6" s="51"/>
      <c r="Q6" s="51"/>
      <c r="R6" s="51"/>
      <c r="S6" s="69"/>
      <c r="T6" s="69"/>
      <c r="U6" s="69"/>
      <c r="V6" s="69"/>
      <c r="W6" s="69"/>
      <c r="X6" s="51"/>
      <c r="Y6" s="51"/>
      <c r="Z6" s="51"/>
      <c r="AA6" s="51"/>
    </row>
    <row r="7" spans="1:27" ht="49.5" customHeight="1">
      <c r="A7" s="69"/>
      <c r="B7" s="69"/>
      <c r="C7" s="69"/>
      <c r="D7" s="69"/>
      <c r="E7" s="69"/>
      <c r="F7" s="51"/>
      <c r="G7" s="69"/>
      <c r="H7" s="69"/>
      <c r="I7" s="51"/>
      <c r="J7" s="69"/>
      <c r="K7" s="142"/>
      <c r="L7" s="51"/>
      <c r="M7" s="74" t="s">
        <v>113</v>
      </c>
      <c r="N7" s="50" t="s">
        <v>114</v>
      </c>
      <c r="O7" s="50" t="s">
        <v>347</v>
      </c>
      <c r="P7" s="50" t="s">
        <v>116</v>
      </c>
      <c r="Q7" s="50" t="s">
        <v>117</v>
      </c>
      <c r="R7" s="50" t="s">
        <v>348</v>
      </c>
      <c r="S7" s="72" t="s">
        <v>106</v>
      </c>
      <c r="T7" s="69"/>
      <c r="U7" s="69"/>
      <c r="V7" s="69"/>
      <c r="W7" s="69"/>
      <c r="X7" s="123" t="s">
        <v>111</v>
      </c>
      <c r="Y7" s="123" t="s">
        <v>112</v>
      </c>
      <c r="Z7" s="51"/>
      <c r="AA7" s="53"/>
    </row>
    <row r="8" spans="1:27" ht="24.75" customHeight="1">
      <c r="A8" s="96" t="s">
        <v>119</v>
      </c>
      <c r="B8" s="96" t="s">
        <v>119</v>
      </c>
      <c r="C8" s="96" t="s">
        <v>119</v>
      </c>
      <c r="D8" s="96" t="s">
        <v>119</v>
      </c>
      <c r="E8" s="96" t="s">
        <v>119</v>
      </c>
      <c r="F8" s="96" t="s">
        <v>119</v>
      </c>
      <c r="G8" s="96" t="s">
        <v>119</v>
      </c>
      <c r="H8" s="96" t="s">
        <v>119</v>
      </c>
      <c r="I8" s="96">
        <v>1</v>
      </c>
      <c r="J8" s="96">
        <v>2</v>
      </c>
      <c r="K8" s="96">
        <v>3</v>
      </c>
      <c r="L8" s="53">
        <v>4</v>
      </c>
      <c r="M8" s="53">
        <v>5</v>
      </c>
      <c r="N8" s="53">
        <v>6</v>
      </c>
      <c r="O8" s="53">
        <v>7</v>
      </c>
      <c r="P8" s="53">
        <v>8</v>
      </c>
      <c r="Q8" s="53">
        <v>9</v>
      </c>
      <c r="R8" s="53">
        <v>10</v>
      </c>
      <c r="S8" s="96">
        <v>11</v>
      </c>
      <c r="T8" s="96">
        <v>12</v>
      </c>
      <c r="U8" s="96">
        <v>13</v>
      </c>
      <c r="V8" s="96">
        <v>14</v>
      </c>
      <c r="W8" s="96">
        <v>15</v>
      </c>
      <c r="X8" s="96">
        <v>16</v>
      </c>
      <c r="Y8" s="96">
        <v>17</v>
      </c>
      <c r="Z8" s="96">
        <v>18</v>
      </c>
      <c r="AA8" s="126">
        <v>20</v>
      </c>
    </row>
    <row r="9" spans="1:30" s="44" customFormat="1" ht="57.75" customHeight="1">
      <c r="A9" s="54"/>
      <c r="B9" s="54"/>
      <c r="C9" s="107"/>
      <c r="D9" s="113"/>
      <c r="E9" s="98"/>
      <c r="F9" s="95" t="s">
        <v>113</v>
      </c>
      <c r="G9" s="113"/>
      <c r="H9" s="54"/>
      <c r="I9" s="109">
        <v>5623.93</v>
      </c>
      <c r="J9" s="110">
        <v>0</v>
      </c>
      <c r="K9" s="127">
        <v>240.19</v>
      </c>
      <c r="L9" s="109">
        <v>233.71</v>
      </c>
      <c r="M9" s="110">
        <v>6.48</v>
      </c>
      <c r="N9" s="110">
        <v>0</v>
      </c>
      <c r="O9" s="110">
        <v>0</v>
      </c>
      <c r="P9" s="110">
        <v>0</v>
      </c>
      <c r="Q9" s="110">
        <v>0</v>
      </c>
      <c r="R9" s="110">
        <v>6.48</v>
      </c>
      <c r="S9" s="110">
        <v>0</v>
      </c>
      <c r="T9" s="110">
        <v>0</v>
      </c>
      <c r="U9" s="110">
        <v>0</v>
      </c>
      <c r="V9" s="110">
        <v>0</v>
      </c>
      <c r="W9" s="110">
        <v>0</v>
      </c>
      <c r="X9" s="110">
        <v>5383.74</v>
      </c>
      <c r="Y9" s="110">
        <v>0</v>
      </c>
      <c r="Z9" s="110">
        <v>0</v>
      </c>
      <c r="AA9" s="110">
        <v>0</v>
      </c>
      <c r="AB9" s="62"/>
      <c r="AC9" s="62"/>
      <c r="AD9" s="62"/>
    </row>
    <row r="10" spans="1:27" ht="57.75" customHeight="1">
      <c r="A10" s="54" t="s">
        <v>120</v>
      </c>
      <c r="B10" s="54" t="s">
        <v>97</v>
      </c>
      <c r="C10" s="107" t="s">
        <v>349</v>
      </c>
      <c r="D10" s="113" t="s">
        <v>350</v>
      </c>
      <c r="E10" s="98" t="s">
        <v>159</v>
      </c>
      <c r="F10" s="95" t="s">
        <v>181</v>
      </c>
      <c r="G10" s="113" t="s">
        <v>351</v>
      </c>
      <c r="H10" s="54" t="s">
        <v>351</v>
      </c>
      <c r="I10" s="109">
        <v>5.48</v>
      </c>
      <c r="J10" s="110">
        <v>0</v>
      </c>
      <c r="K10" s="127">
        <v>5.48</v>
      </c>
      <c r="L10" s="109">
        <v>0</v>
      </c>
      <c r="M10" s="110">
        <v>5.48</v>
      </c>
      <c r="N10" s="110">
        <v>0</v>
      </c>
      <c r="O10" s="110">
        <v>0</v>
      </c>
      <c r="P10" s="110">
        <v>0</v>
      </c>
      <c r="Q10" s="110">
        <v>0</v>
      </c>
      <c r="R10" s="110">
        <v>5.48</v>
      </c>
      <c r="S10" s="110">
        <v>0</v>
      </c>
      <c r="T10" s="110">
        <v>0</v>
      </c>
      <c r="U10" s="110">
        <v>0</v>
      </c>
      <c r="V10" s="110">
        <v>0</v>
      </c>
      <c r="W10" s="110">
        <v>0</v>
      </c>
      <c r="X10" s="110">
        <v>0</v>
      </c>
      <c r="Y10" s="110">
        <v>0</v>
      </c>
      <c r="Z10" s="110">
        <v>0</v>
      </c>
      <c r="AA10" s="110">
        <v>0</v>
      </c>
    </row>
    <row r="11" spans="1:27" ht="57.75" customHeight="1">
      <c r="A11" s="54" t="s">
        <v>120</v>
      </c>
      <c r="B11" s="54" t="s">
        <v>97</v>
      </c>
      <c r="C11" s="107" t="s">
        <v>352</v>
      </c>
      <c r="D11" s="113" t="s">
        <v>353</v>
      </c>
      <c r="E11" s="98" t="s">
        <v>139</v>
      </c>
      <c r="F11" s="95" t="s">
        <v>354</v>
      </c>
      <c r="G11" s="113" t="s">
        <v>351</v>
      </c>
      <c r="H11" s="54" t="s">
        <v>351</v>
      </c>
      <c r="I11" s="109">
        <v>1364.4</v>
      </c>
      <c r="J11" s="110">
        <v>0</v>
      </c>
      <c r="K11" s="127">
        <v>0</v>
      </c>
      <c r="L11" s="109">
        <v>0</v>
      </c>
      <c r="M11" s="110">
        <v>0</v>
      </c>
      <c r="N11" s="110">
        <v>0</v>
      </c>
      <c r="O11" s="110">
        <v>0</v>
      </c>
      <c r="P11" s="110">
        <v>0</v>
      </c>
      <c r="Q11" s="110">
        <v>0</v>
      </c>
      <c r="R11" s="110">
        <v>0</v>
      </c>
      <c r="S11" s="110">
        <v>0</v>
      </c>
      <c r="T11" s="110">
        <v>0</v>
      </c>
      <c r="U11" s="110">
        <v>0</v>
      </c>
      <c r="V11" s="110">
        <v>0</v>
      </c>
      <c r="W11" s="110">
        <v>0</v>
      </c>
      <c r="X11" s="110">
        <v>1364.4</v>
      </c>
      <c r="Y11" s="110">
        <v>0</v>
      </c>
      <c r="Z11" s="110">
        <v>0</v>
      </c>
      <c r="AA11" s="110">
        <v>0</v>
      </c>
    </row>
    <row r="12" spans="1:27" ht="57.75" customHeight="1">
      <c r="A12" s="54" t="s">
        <v>120</v>
      </c>
      <c r="B12" s="54" t="s">
        <v>97</v>
      </c>
      <c r="C12" s="107" t="s">
        <v>355</v>
      </c>
      <c r="D12" s="113" t="s">
        <v>350</v>
      </c>
      <c r="E12" s="98" t="s">
        <v>159</v>
      </c>
      <c r="F12" s="95" t="s">
        <v>181</v>
      </c>
      <c r="G12" s="113" t="s">
        <v>351</v>
      </c>
      <c r="H12" s="54" t="s">
        <v>351</v>
      </c>
      <c r="I12" s="109">
        <v>10</v>
      </c>
      <c r="J12" s="110">
        <v>0</v>
      </c>
      <c r="K12" s="127">
        <v>10</v>
      </c>
      <c r="L12" s="109">
        <v>9</v>
      </c>
      <c r="M12" s="110">
        <v>1</v>
      </c>
      <c r="N12" s="110">
        <v>0</v>
      </c>
      <c r="O12" s="110">
        <v>0</v>
      </c>
      <c r="P12" s="110">
        <v>0</v>
      </c>
      <c r="Q12" s="110">
        <v>0</v>
      </c>
      <c r="R12" s="110">
        <v>1</v>
      </c>
      <c r="S12" s="110">
        <v>0</v>
      </c>
      <c r="T12" s="110">
        <v>0</v>
      </c>
      <c r="U12" s="110">
        <v>0</v>
      </c>
      <c r="V12" s="110">
        <v>0</v>
      </c>
      <c r="W12" s="110">
        <v>0</v>
      </c>
      <c r="X12" s="110">
        <v>0</v>
      </c>
      <c r="Y12" s="110">
        <v>0</v>
      </c>
      <c r="Z12" s="110">
        <v>0</v>
      </c>
      <c r="AA12" s="110">
        <v>0</v>
      </c>
    </row>
    <row r="13" spans="1:27" ht="57.75" customHeight="1">
      <c r="A13" s="54" t="s">
        <v>120</v>
      </c>
      <c r="B13" s="54" t="s">
        <v>97</v>
      </c>
      <c r="C13" s="107" t="s">
        <v>356</v>
      </c>
      <c r="D13" s="113" t="s">
        <v>357</v>
      </c>
      <c r="E13" s="98" t="s">
        <v>147</v>
      </c>
      <c r="F13" s="95" t="s">
        <v>354</v>
      </c>
      <c r="G13" s="113" t="s">
        <v>351</v>
      </c>
      <c r="H13" s="54" t="s">
        <v>351</v>
      </c>
      <c r="I13" s="109">
        <v>427.4</v>
      </c>
      <c r="J13" s="110">
        <v>0</v>
      </c>
      <c r="K13" s="127">
        <v>0</v>
      </c>
      <c r="L13" s="109">
        <v>0</v>
      </c>
      <c r="M13" s="110">
        <v>0</v>
      </c>
      <c r="N13" s="110">
        <v>0</v>
      </c>
      <c r="O13" s="110">
        <v>0</v>
      </c>
      <c r="P13" s="110">
        <v>0</v>
      </c>
      <c r="Q13" s="110">
        <v>0</v>
      </c>
      <c r="R13" s="110">
        <v>0</v>
      </c>
      <c r="S13" s="110">
        <v>0</v>
      </c>
      <c r="T13" s="110">
        <v>0</v>
      </c>
      <c r="U13" s="110">
        <v>0</v>
      </c>
      <c r="V13" s="110">
        <v>0</v>
      </c>
      <c r="W13" s="110">
        <v>0</v>
      </c>
      <c r="X13" s="110">
        <v>427.4</v>
      </c>
      <c r="Y13" s="110">
        <v>0</v>
      </c>
      <c r="Z13" s="110">
        <v>0</v>
      </c>
      <c r="AA13" s="110">
        <v>0</v>
      </c>
    </row>
    <row r="14" spans="1:27" ht="57.75" customHeight="1">
      <c r="A14" s="54" t="s">
        <v>120</v>
      </c>
      <c r="B14" s="54" t="s">
        <v>97</v>
      </c>
      <c r="C14" s="107" t="s">
        <v>358</v>
      </c>
      <c r="D14" s="113" t="s">
        <v>359</v>
      </c>
      <c r="E14" s="98" t="s">
        <v>165</v>
      </c>
      <c r="F14" s="95" t="s">
        <v>354</v>
      </c>
      <c r="G14" s="113" t="s">
        <v>351</v>
      </c>
      <c r="H14" s="54" t="s">
        <v>351</v>
      </c>
      <c r="I14" s="109">
        <v>50</v>
      </c>
      <c r="J14" s="110">
        <v>0</v>
      </c>
      <c r="K14" s="127">
        <v>0</v>
      </c>
      <c r="L14" s="109">
        <v>0</v>
      </c>
      <c r="M14" s="110">
        <v>0</v>
      </c>
      <c r="N14" s="110">
        <v>0</v>
      </c>
      <c r="O14" s="110">
        <v>0</v>
      </c>
      <c r="P14" s="110">
        <v>0</v>
      </c>
      <c r="Q14" s="110">
        <v>0</v>
      </c>
      <c r="R14" s="110">
        <v>0</v>
      </c>
      <c r="S14" s="110">
        <v>0</v>
      </c>
      <c r="T14" s="110">
        <v>0</v>
      </c>
      <c r="U14" s="110">
        <v>0</v>
      </c>
      <c r="V14" s="110">
        <v>0</v>
      </c>
      <c r="W14" s="110">
        <v>0</v>
      </c>
      <c r="X14" s="110">
        <v>50</v>
      </c>
      <c r="Y14" s="110">
        <v>0</v>
      </c>
      <c r="Z14" s="110">
        <v>0</v>
      </c>
      <c r="AA14" s="110">
        <v>0</v>
      </c>
    </row>
    <row r="15" spans="1:27" ht="57.75" customHeight="1">
      <c r="A15" s="54" t="s">
        <v>120</v>
      </c>
      <c r="B15" s="54" t="s">
        <v>97</v>
      </c>
      <c r="C15" s="107" t="s">
        <v>360</v>
      </c>
      <c r="D15" s="113" t="s">
        <v>361</v>
      </c>
      <c r="E15" s="98" t="s">
        <v>137</v>
      </c>
      <c r="F15" s="95" t="s">
        <v>354</v>
      </c>
      <c r="G15" s="113" t="s">
        <v>351</v>
      </c>
      <c r="H15" s="54" t="s">
        <v>351</v>
      </c>
      <c r="I15" s="109">
        <v>14.64</v>
      </c>
      <c r="J15" s="110">
        <v>0</v>
      </c>
      <c r="K15" s="127">
        <v>0</v>
      </c>
      <c r="L15" s="109">
        <v>0</v>
      </c>
      <c r="M15" s="110">
        <v>0</v>
      </c>
      <c r="N15" s="110">
        <v>0</v>
      </c>
      <c r="O15" s="110">
        <v>0</v>
      </c>
      <c r="P15" s="110">
        <v>0</v>
      </c>
      <c r="Q15" s="110">
        <v>0</v>
      </c>
      <c r="R15" s="110">
        <v>0</v>
      </c>
      <c r="S15" s="110">
        <v>0</v>
      </c>
      <c r="T15" s="110">
        <v>0</v>
      </c>
      <c r="U15" s="110">
        <v>0</v>
      </c>
      <c r="V15" s="110">
        <v>0</v>
      </c>
      <c r="W15" s="110">
        <v>0</v>
      </c>
      <c r="X15" s="110">
        <v>14.64</v>
      </c>
      <c r="Y15" s="110">
        <v>0</v>
      </c>
      <c r="Z15" s="110">
        <v>0</v>
      </c>
      <c r="AA15" s="110">
        <v>0</v>
      </c>
    </row>
    <row r="16" spans="1:27" ht="57.75" customHeight="1">
      <c r="A16" s="54" t="s">
        <v>120</v>
      </c>
      <c r="B16" s="54" t="s">
        <v>97</v>
      </c>
      <c r="C16" s="107" t="s">
        <v>362</v>
      </c>
      <c r="D16" s="113" t="s">
        <v>363</v>
      </c>
      <c r="E16" s="98" t="s">
        <v>154</v>
      </c>
      <c r="F16" s="95" t="s">
        <v>181</v>
      </c>
      <c r="G16" s="113" t="s">
        <v>351</v>
      </c>
      <c r="H16" s="54" t="s">
        <v>351</v>
      </c>
      <c r="I16" s="109">
        <v>20</v>
      </c>
      <c r="J16" s="110">
        <v>0</v>
      </c>
      <c r="K16" s="127">
        <v>20</v>
      </c>
      <c r="L16" s="109">
        <v>20</v>
      </c>
      <c r="M16" s="110">
        <v>0</v>
      </c>
      <c r="N16" s="110">
        <v>0</v>
      </c>
      <c r="O16" s="110">
        <v>0</v>
      </c>
      <c r="P16" s="110">
        <v>0</v>
      </c>
      <c r="Q16" s="110">
        <v>0</v>
      </c>
      <c r="R16" s="110">
        <v>0</v>
      </c>
      <c r="S16" s="110">
        <v>0</v>
      </c>
      <c r="T16" s="110">
        <v>0</v>
      </c>
      <c r="U16" s="110">
        <v>0</v>
      </c>
      <c r="V16" s="110">
        <v>0</v>
      </c>
      <c r="W16" s="110">
        <v>0</v>
      </c>
      <c r="X16" s="110">
        <v>0</v>
      </c>
      <c r="Y16" s="110">
        <v>0</v>
      </c>
      <c r="Z16" s="110">
        <v>0</v>
      </c>
      <c r="AA16" s="110">
        <v>0</v>
      </c>
    </row>
    <row r="17" spans="1:27" ht="57.75" customHeight="1">
      <c r="A17" s="54" t="s">
        <v>120</v>
      </c>
      <c r="B17" s="54" t="s">
        <v>97</v>
      </c>
      <c r="C17" s="107" t="s">
        <v>364</v>
      </c>
      <c r="D17" s="113" t="s">
        <v>361</v>
      </c>
      <c r="E17" s="98" t="s">
        <v>137</v>
      </c>
      <c r="F17" s="95" t="s">
        <v>354</v>
      </c>
      <c r="G17" s="113" t="s">
        <v>351</v>
      </c>
      <c r="H17" s="54" t="s">
        <v>351</v>
      </c>
      <c r="I17" s="109">
        <v>300</v>
      </c>
      <c r="J17" s="110">
        <v>0</v>
      </c>
      <c r="K17" s="127">
        <v>0</v>
      </c>
      <c r="L17" s="109">
        <v>0</v>
      </c>
      <c r="M17" s="110">
        <v>0</v>
      </c>
      <c r="N17" s="110">
        <v>0</v>
      </c>
      <c r="O17" s="110">
        <v>0</v>
      </c>
      <c r="P17" s="110">
        <v>0</v>
      </c>
      <c r="Q17" s="110">
        <v>0</v>
      </c>
      <c r="R17" s="110">
        <v>0</v>
      </c>
      <c r="S17" s="110">
        <v>0</v>
      </c>
      <c r="T17" s="110">
        <v>0</v>
      </c>
      <c r="U17" s="110">
        <v>0</v>
      </c>
      <c r="V17" s="110">
        <v>0</v>
      </c>
      <c r="W17" s="110">
        <v>0</v>
      </c>
      <c r="X17" s="110">
        <v>300</v>
      </c>
      <c r="Y17" s="110">
        <v>0</v>
      </c>
      <c r="Z17" s="110">
        <v>0</v>
      </c>
      <c r="AA17" s="110">
        <v>0</v>
      </c>
    </row>
    <row r="18" spans="1:27" ht="57.75" customHeight="1">
      <c r="A18" s="54" t="s">
        <v>120</v>
      </c>
      <c r="B18" s="54" t="s">
        <v>97</v>
      </c>
      <c r="C18" s="107" t="s">
        <v>365</v>
      </c>
      <c r="D18" s="113" t="s">
        <v>366</v>
      </c>
      <c r="E18" s="98" t="s">
        <v>141</v>
      </c>
      <c r="F18" s="95" t="s">
        <v>181</v>
      </c>
      <c r="G18" s="113" t="s">
        <v>351</v>
      </c>
      <c r="H18" s="54" t="s">
        <v>351</v>
      </c>
      <c r="I18" s="109">
        <v>25</v>
      </c>
      <c r="J18" s="110">
        <v>0</v>
      </c>
      <c r="K18" s="127">
        <v>0</v>
      </c>
      <c r="L18" s="109">
        <v>0</v>
      </c>
      <c r="M18" s="110">
        <v>0</v>
      </c>
      <c r="N18" s="110">
        <v>0</v>
      </c>
      <c r="O18" s="110">
        <v>0</v>
      </c>
      <c r="P18" s="110">
        <v>0</v>
      </c>
      <c r="Q18" s="110">
        <v>0</v>
      </c>
      <c r="R18" s="110">
        <v>0</v>
      </c>
      <c r="S18" s="110">
        <v>0</v>
      </c>
      <c r="T18" s="110">
        <v>0</v>
      </c>
      <c r="U18" s="110">
        <v>0</v>
      </c>
      <c r="V18" s="110">
        <v>0</v>
      </c>
      <c r="W18" s="110">
        <v>0</v>
      </c>
      <c r="X18" s="110">
        <v>25</v>
      </c>
      <c r="Y18" s="110">
        <v>0</v>
      </c>
      <c r="Z18" s="110">
        <v>0</v>
      </c>
      <c r="AA18" s="110">
        <v>0</v>
      </c>
    </row>
    <row r="19" spans="1:27" ht="57.75" customHeight="1">
      <c r="A19" s="54" t="s">
        <v>120</v>
      </c>
      <c r="B19" s="54" t="s">
        <v>97</v>
      </c>
      <c r="C19" s="107" t="s">
        <v>367</v>
      </c>
      <c r="D19" s="113" t="s">
        <v>353</v>
      </c>
      <c r="E19" s="98" t="s">
        <v>139</v>
      </c>
      <c r="F19" s="95" t="s">
        <v>354</v>
      </c>
      <c r="G19" s="113" t="s">
        <v>351</v>
      </c>
      <c r="H19" s="54" t="s">
        <v>351</v>
      </c>
      <c r="I19" s="109">
        <v>200.71</v>
      </c>
      <c r="J19" s="110">
        <v>0</v>
      </c>
      <c r="K19" s="127">
        <v>200.71</v>
      </c>
      <c r="L19" s="109">
        <v>200.71</v>
      </c>
      <c r="M19" s="110">
        <v>0</v>
      </c>
      <c r="N19" s="110">
        <v>0</v>
      </c>
      <c r="O19" s="110">
        <v>0</v>
      </c>
      <c r="P19" s="110">
        <v>0</v>
      </c>
      <c r="Q19" s="110">
        <v>0</v>
      </c>
      <c r="R19" s="110">
        <v>0</v>
      </c>
      <c r="S19" s="110">
        <v>0</v>
      </c>
      <c r="T19" s="110">
        <v>0</v>
      </c>
      <c r="U19" s="110">
        <v>0</v>
      </c>
      <c r="V19" s="110">
        <v>0</v>
      </c>
      <c r="W19" s="110">
        <v>0</v>
      </c>
      <c r="X19" s="110">
        <v>0</v>
      </c>
      <c r="Y19" s="110">
        <v>0</v>
      </c>
      <c r="Z19" s="110">
        <v>0</v>
      </c>
      <c r="AA19" s="110">
        <v>0</v>
      </c>
    </row>
    <row r="20" spans="1:27" ht="57.75" customHeight="1">
      <c r="A20" s="54" t="s">
        <v>120</v>
      </c>
      <c r="B20" s="54" t="s">
        <v>97</v>
      </c>
      <c r="C20" s="107" t="s">
        <v>368</v>
      </c>
      <c r="D20" s="113" t="s">
        <v>369</v>
      </c>
      <c r="E20" s="98" t="s">
        <v>162</v>
      </c>
      <c r="F20" s="95" t="s">
        <v>354</v>
      </c>
      <c r="G20" s="113" t="s">
        <v>351</v>
      </c>
      <c r="H20" s="54" t="s">
        <v>351</v>
      </c>
      <c r="I20" s="109">
        <v>216</v>
      </c>
      <c r="J20" s="110">
        <v>0</v>
      </c>
      <c r="K20" s="127">
        <v>0</v>
      </c>
      <c r="L20" s="109">
        <v>0</v>
      </c>
      <c r="M20" s="110">
        <v>0</v>
      </c>
      <c r="N20" s="110">
        <v>0</v>
      </c>
      <c r="O20" s="110">
        <v>0</v>
      </c>
      <c r="P20" s="110">
        <v>0</v>
      </c>
      <c r="Q20" s="110">
        <v>0</v>
      </c>
      <c r="R20" s="110">
        <v>0</v>
      </c>
      <c r="S20" s="110">
        <v>0</v>
      </c>
      <c r="T20" s="110">
        <v>0</v>
      </c>
      <c r="U20" s="110">
        <v>0</v>
      </c>
      <c r="V20" s="110">
        <v>0</v>
      </c>
      <c r="W20" s="110">
        <v>0</v>
      </c>
      <c r="X20" s="110">
        <v>216</v>
      </c>
      <c r="Y20" s="110">
        <v>0</v>
      </c>
      <c r="Z20" s="110">
        <v>0</v>
      </c>
      <c r="AA20" s="110">
        <v>0</v>
      </c>
    </row>
    <row r="21" spans="1:27" ht="57.75" customHeight="1">
      <c r="A21" s="54" t="s">
        <v>120</v>
      </c>
      <c r="B21" s="54" t="s">
        <v>97</v>
      </c>
      <c r="C21" s="107" t="s">
        <v>370</v>
      </c>
      <c r="D21" s="113" t="s">
        <v>371</v>
      </c>
      <c r="E21" s="98" t="s">
        <v>160</v>
      </c>
      <c r="F21" s="95" t="s">
        <v>354</v>
      </c>
      <c r="G21" s="113" t="s">
        <v>351</v>
      </c>
      <c r="H21" s="54" t="s">
        <v>351</v>
      </c>
      <c r="I21" s="109">
        <v>65</v>
      </c>
      <c r="J21" s="110">
        <v>0</v>
      </c>
      <c r="K21" s="127">
        <v>0</v>
      </c>
      <c r="L21" s="109">
        <v>0</v>
      </c>
      <c r="M21" s="110">
        <v>0</v>
      </c>
      <c r="N21" s="110">
        <v>0</v>
      </c>
      <c r="O21" s="110">
        <v>0</v>
      </c>
      <c r="P21" s="110">
        <v>0</v>
      </c>
      <c r="Q21" s="110">
        <v>0</v>
      </c>
      <c r="R21" s="110">
        <v>0</v>
      </c>
      <c r="S21" s="110">
        <v>0</v>
      </c>
      <c r="T21" s="110">
        <v>0</v>
      </c>
      <c r="U21" s="110">
        <v>0</v>
      </c>
      <c r="V21" s="110">
        <v>0</v>
      </c>
      <c r="W21" s="110">
        <v>0</v>
      </c>
      <c r="X21" s="110">
        <v>65</v>
      </c>
      <c r="Y21" s="110">
        <v>0</v>
      </c>
      <c r="Z21" s="110">
        <v>0</v>
      </c>
      <c r="AA21" s="110">
        <v>0</v>
      </c>
    </row>
    <row r="22" spans="1:27" ht="57.75" customHeight="1">
      <c r="A22" s="54" t="s">
        <v>120</v>
      </c>
      <c r="B22" s="54" t="s">
        <v>97</v>
      </c>
      <c r="C22" s="107" t="s">
        <v>372</v>
      </c>
      <c r="D22" s="113" t="s">
        <v>353</v>
      </c>
      <c r="E22" s="98" t="s">
        <v>139</v>
      </c>
      <c r="F22" s="95" t="s">
        <v>354</v>
      </c>
      <c r="G22" s="113" t="s">
        <v>351</v>
      </c>
      <c r="H22" s="54" t="s">
        <v>351</v>
      </c>
      <c r="I22" s="109">
        <v>278.83</v>
      </c>
      <c r="J22" s="110">
        <v>0</v>
      </c>
      <c r="K22" s="127">
        <v>0</v>
      </c>
      <c r="L22" s="109">
        <v>0</v>
      </c>
      <c r="M22" s="110">
        <v>0</v>
      </c>
      <c r="N22" s="110">
        <v>0</v>
      </c>
      <c r="O22" s="110">
        <v>0</v>
      </c>
      <c r="P22" s="110">
        <v>0</v>
      </c>
      <c r="Q22" s="110">
        <v>0</v>
      </c>
      <c r="R22" s="110">
        <v>0</v>
      </c>
      <c r="S22" s="110">
        <v>0</v>
      </c>
      <c r="T22" s="110">
        <v>0</v>
      </c>
      <c r="U22" s="110">
        <v>0</v>
      </c>
      <c r="V22" s="110">
        <v>0</v>
      </c>
      <c r="W22" s="110">
        <v>0</v>
      </c>
      <c r="X22" s="110">
        <v>278.83</v>
      </c>
      <c r="Y22" s="110">
        <v>0</v>
      </c>
      <c r="Z22" s="110">
        <v>0</v>
      </c>
      <c r="AA22" s="110">
        <v>0</v>
      </c>
    </row>
    <row r="23" spans="1:27" ht="57.75" customHeight="1">
      <c r="A23" s="54" t="s">
        <v>120</v>
      </c>
      <c r="B23" s="54" t="s">
        <v>97</v>
      </c>
      <c r="C23" s="107" t="s">
        <v>373</v>
      </c>
      <c r="D23" s="113" t="s">
        <v>374</v>
      </c>
      <c r="E23" s="98" t="s">
        <v>151</v>
      </c>
      <c r="F23" s="95" t="s">
        <v>354</v>
      </c>
      <c r="G23" s="113" t="s">
        <v>351</v>
      </c>
      <c r="H23" s="54" t="s">
        <v>351</v>
      </c>
      <c r="I23" s="109">
        <v>18.23</v>
      </c>
      <c r="J23" s="110">
        <v>0</v>
      </c>
      <c r="K23" s="127">
        <v>0</v>
      </c>
      <c r="L23" s="109">
        <v>0</v>
      </c>
      <c r="M23" s="110">
        <v>0</v>
      </c>
      <c r="N23" s="110">
        <v>0</v>
      </c>
      <c r="O23" s="110">
        <v>0</v>
      </c>
      <c r="P23" s="110">
        <v>0</v>
      </c>
      <c r="Q23" s="110">
        <v>0</v>
      </c>
      <c r="R23" s="110">
        <v>0</v>
      </c>
      <c r="S23" s="110">
        <v>0</v>
      </c>
      <c r="T23" s="110">
        <v>0</v>
      </c>
      <c r="U23" s="110">
        <v>0</v>
      </c>
      <c r="V23" s="110">
        <v>0</v>
      </c>
      <c r="W23" s="110">
        <v>0</v>
      </c>
      <c r="X23" s="110">
        <v>18.23</v>
      </c>
      <c r="Y23" s="110">
        <v>0</v>
      </c>
      <c r="Z23" s="110">
        <v>0</v>
      </c>
      <c r="AA23" s="110">
        <v>0</v>
      </c>
    </row>
    <row r="24" spans="1:27" ht="57.75" customHeight="1">
      <c r="A24" s="54" t="s">
        <v>120</v>
      </c>
      <c r="B24" s="54" t="s">
        <v>97</v>
      </c>
      <c r="C24" s="107" t="s">
        <v>375</v>
      </c>
      <c r="D24" s="113" t="s">
        <v>376</v>
      </c>
      <c r="E24" s="98" t="s">
        <v>153</v>
      </c>
      <c r="F24" s="95" t="s">
        <v>354</v>
      </c>
      <c r="G24" s="113" t="s">
        <v>351</v>
      </c>
      <c r="H24" s="54" t="s">
        <v>351</v>
      </c>
      <c r="I24" s="109">
        <v>483.13</v>
      </c>
      <c r="J24" s="110">
        <v>0</v>
      </c>
      <c r="K24" s="127">
        <v>0</v>
      </c>
      <c r="L24" s="109">
        <v>0</v>
      </c>
      <c r="M24" s="110">
        <v>0</v>
      </c>
      <c r="N24" s="110">
        <v>0</v>
      </c>
      <c r="O24" s="110">
        <v>0</v>
      </c>
      <c r="P24" s="110">
        <v>0</v>
      </c>
      <c r="Q24" s="110">
        <v>0</v>
      </c>
      <c r="R24" s="110">
        <v>0</v>
      </c>
      <c r="S24" s="110">
        <v>0</v>
      </c>
      <c r="T24" s="110">
        <v>0</v>
      </c>
      <c r="U24" s="110">
        <v>0</v>
      </c>
      <c r="V24" s="110">
        <v>0</v>
      </c>
      <c r="W24" s="110">
        <v>0</v>
      </c>
      <c r="X24" s="110">
        <v>483.13</v>
      </c>
      <c r="Y24" s="110">
        <v>0</v>
      </c>
      <c r="Z24" s="110">
        <v>0</v>
      </c>
      <c r="AA24" s="110">
        <v>0</v>
      </c>
    </row>
    <row r="25" spans="1:27" ht="57.75" customHeight="1">
      <c r="A25" s="54" t="s">
        <v>120</v>
      </c>
      <c r="B25" s="54" t="s">
        <v>97</v>
      </c>
      <c r="C25" s="107" t="s">
        <v>377</v>
      </c>
      <c r="D25" s="113" t="s">
        <v>361</v>
      </c>
      <c r="E25" s="98" t="s">
        <v>137</v>
      </c>
      <c r="F25" s="95" t="s">
        <v>354</v>
      </c>
      <c r="G25" s="113" t="s">
        <v>351</v>
      </c>
      <c r="H25" s="54" t="s">
        <v>351</v>
      </c>
      <c r="I25" s="109">
        <v>159</v>
      </c>
      <c r="J25" s="110">
        <v>0</v>
      </c>
      <c r="K25" s="127">
        <v>0</v>
      </c>
      <c r="L25" s="109">
        <v>0</v>
      </c>
      <c r="M25" s="110">
        <v>0</v>
      </c>
      <c r="N25" s="110">
        <v>0</v>
      </c>
      <c r="O25" s="110">
        <v>0</v>
      </c>
      <c r="P25" s="110">
        <v>0</v>
      </c>
      <c r="Q25" s="110">
        <v>0</v>
      </c>
      <c r="R25" s="110">
        <v>0</v>
      </c>
      <c r="S25" s="110">
        <v>0</v>
      </c>
      <c r="T25" s="110">
        <v>0</v>
      </c>
      <c r="U25" s="110">
        <v>0</v>
      </c>
      <c r="V25" s="110">
        <v>0</v>
      </c>
      <c r="W25" s="110">
        <v>0</v>
      </c>
      <c r="X25" s="110">
        <v>159</v>
      </c>
      <c r="Y25" s="110">
        <v>0</v>
      </c>
      <c r="Z25" s="110">
        <v>0</v>
      </c>
      <c r="AA25" s="110">
        <v>0</v>
      </c>
    </row>
    <row r="26" spans="1:27" ht="57.75" customHeight="1">
      <c r="A26" s="54" t="s">
        <v>120</v>
      </c>
      <c r="B26" s="54" t="s">
        <v>97</v>
      </c>
      <c r="C26" s="107" t="s">
        <v>378</v>
      </c>
      <c r="D26" s="113" t="s">
        <v>359</v>
      </c>
      <c r="E26" s="98" t="s">
        <v>165</v>
      </c>
      <c r="F26" s="95" t="s">
        <v>354</v>
      </c>
      <c r="G26" s="113" t="s">
        <v>351</v>
      </c>
      <c r="H26" s="54" t="s">
        <v>351</v>
      </c>
      <c r="I26" s="109">
        <v>300</v>
      </c>
      <c r="J26" s="110">
        <v>0</v>
      </c>
      <c r="K26" s="127">
        <v>0</v>
      </c>
      <c r="L26" s="109">
        <v>0</v>
      </c>
      <c r="M26" s="110">
        <v>0</v>
      </c>
      <c r="N26" s="110">
        <v>0</v>
      </c>
      <c r="O26" s="110">
        <v>0</v>
      </c>
      <c r="P26" s="110">
        <v>0</v>
      </c>
      <c r="Q26" s="110">
        <v>0</v>
      </c>
      <c r="R26" s="110">
        <v>0</v>
      </c>
      <c r="S26" s="110">
        <v>0</v>
      </c>
      <c r="T26" s="110">
        <v>0</v>
      </c>
      <c r="U26" s="110">
        <v>0</v>
      </c>
      <c r="V26" s="110">
        <v>0</v>
      </c>
      <c r="W26" s="110">
        <v>0</v>
      </c>
      <c r="X26" s="110">
        <v>300</v>
      </c>
      <c r="Y26" s="110">
        <v>0</v>
      </c>
      <c r="Z26" s="110">
        <v>0</v>
      </c>
      <c r="AA26" s="110">
        <v>0</v>
      </c>
    </row>
    <row r="27" spans="1:27" ht="57.75" customHeight="1">
      <c r="A27" s="54" t="s">
        <v>120</v>
      </c>
      <c r="B27" s="54" t="s">
        <v>97</v>
      </c>
      <c r="C27" s="107" t="s">
        <v>379</v>
      </c>
      <c r="D27" s="113" t="s">
        <v>374</v>
      </c>
      <c r="E27" s="98" t="s">
        <v>151</v>
      </c>
      <c r="F27" s="95" t="s">
        <v>354</v>
      </c>
      <c r="G27" s="113" t="s">
        <v>351</v>
      </c>
      <c r="H27" s="54" t="s">
        <v>351</v>
      </c>
      <c r="I27" s="109">
        <v>109.12</v>
      </c>
      <c r="J27" s="110">
        <v>0</v>
      </c>
      <c r="K27" s="127">
        <v>0</v>
      </c>
      <c r="L27" s="109">
        <v>0</v>
      </c>
      <c r="M27" s="110">
        <v>0</v>
      </c>
      <c r="N27" s="110">
        <v>0</v>
      </c>
      <c r="O27" s="110">
        <v>0</v>
      </c>
      <c r="P27" s="110">
        <v>0</v>
      </c>
      <c r="Q27" s="110">
        <v>0</v>
      </c>
      <c r="R27" s="110">
        <v>0</v>
      </c>
      <c r="S27" s="110">
        <v>0</v>
      </c>
      <c r="T27" s="110">
        <v>0</v>
      </c>
      <c r="U27" s="110">
        <v>0</v>
      </c>
      <c r="V27" s="110">
        <v>0</v>
      </c>
      <c r="W27" s="110">
        <v>0</v>
      </c>
      <c r="X27" s="110">
        <v>109.12</v>
      </c>
      <c r="Y27" s="110">
        <v>0</v>
      </c>
      <c r="Z27" s="110">
        <v>0</v>
      </c>
      <c r="AA27" s="110">
        <v>0</v>
      </c>
    </row>
    <row r="28" spans="1:27" ht="57.75" customHeight="1">
      <c r="A28" s="54" t="s">
        <v>120</v>
      </c>
      <c r="B28" s="54" t="s">
        <v>97</v>
      </c>
      <c r="C28" s="107" t="s">
        <v>380</v>
      </c>
      <c r="D28" s="113" t="s">
        <v>381</v>
      </c>
      <c r="E28" s="98" t="s">
        <v>156</v>
      </c>
      <c r="F28" s="95" t="s">
        <v>181</v>
      </c>
      <c r="G28" s="113" t="s">
        <v>351</v>
      </c>
      <c r="H28" s="54" t="s">
        <v>351</v>
      </c>
      <c r="I28" s="109">
        <v>25</v>
      </c>
      <c r="J28" s="110">
        <v>0</v>
      </c>
      <c r="K28" s="127">
        <v>0</v>
      </c>
      <c r="L28" s="109">
        <v>0</v>
      </c>
      <c r="M28" s="110">
        <v>0</v>
      </c>
      <c r="N28" s="110">
        <v>0</v>
      </c>
      <c r="O28" s="110">
        <v>0</v>
      </c>
      <c r="P28" s="110">
        <v>0</v>
      </c>
      <c r="Q28" s="110">
        <v>0</v>
      </c>
      <c r="R28" s="110">
        <v>0</v>
      </c>
      <c r="S28" s="110">
        <v>0</v>
      </c>
      <c r="T28" s="110">
        <v>0</v>
      </c>
      <c r="U28" s="110">
        <v>0</v>
      </c>
      <c r="V28" s="110">
        <v>0</v>
      </c>
      <c r="W28" s="110">
        <v>0</v>
      </c>
      <c r="X28" s="110">
        <v>25</v>
      </c>
      <c r="Y28" s="110">
        <v>0</v>
      </c>
      <c r="Z28" s="110">
        <v>0</v>
      </c>
      <c r="AA28" s="110">
        <v>0</v>
      </c>
    </row>
    <row r="29" spans="1:27" ht="57.75" customHeight="1">
      <c r="A29" s="54" t="s">
        <v>120</v>
      </c>
      <c r="B29" s="54" t="s">
        <v>97</v>
      </c>
      <c r="C29" s="107" t="s">
        <v>382</v>
      </c>
      <c r="D29" s="113" t="s">
        <v>376</v>
      </c>
      <c r="E29" s="98" t="s">
        <v>153</v>
      </c>
      <c r="F29" s="95" t="s">
        <v>354</v>
      </c>
      <c r="G29" s="113" t="s">
        <v>351</v>
      </c>
      <c r="H29" s="54" t="s">
        <v>351</v>
      </c>
      <c r="I29" s="109">
        <v>148.96</v>
      </c>
      <c r="J29" s="110">
        <v>0</v>
      </c>
      <c r="K29" s="127">
        <v>0</v>
      </c>
      <c r="L29" s="109">
        <v>0</v>
      </c>
      <c r="M29" s="110">
        <v>0</v>
      </c>
      <c r="N29" s="110">
        <v>0</v>
      </c>
      <c r="O29" s="110">
        <v>0</v>
      </c>
      <c r="P29" s="110">
        <v>0</v>
      </c>
      <c r="Q29" s="110">
        <v>0</v>
      </c>
      <c r="R29" s="110">
        <v>0</v>
      </c>
      <c r="S29" s="110">
        <v>0</v>
      </c>
      <c r="T29" s="110">
        <v>0</v>
      </c>
      <c r="U29" s="110">
        <v>0</v>
      </c>
      <c r="V29" s="110">
        <v>0</v>
      </c>
      <c r="W29" s="110">
        <v>0</v>
      </c>
      <c r="X29" s="110">
        <v>148.96</v>
      </c>
      <c r="Y29" s="110">
        <v>0</v>
      </c>
      <c r="Z29" s="110">
        <v>0</v>
      </c>
      <c r="AA29" s="110">
        <v>0</v>
      </c>
    </row>
    <row r="30" spans="1:27" ht="57.75" customHeight="1">
      <c r="A30" s="54" t="s">
        <v>120</v>
      </c>
      <c r="B30" s="54" t="s">
        <v>97</v>
      </c>
      <c r="C30" s="107" t="s">
        <v>383</v>
      </c>
      <c r="D30" s="113" t="s">
        <v>353</v>
      </c>
      <c r="E30" s="98" t="s">
        <v>139</v>
      </c>
      <c r="F30" s="95" t="s">
        <v>354</v>
      </c>
      <c r="G30" s="113" t="s">
        <v>351</v>
      </c>
      <c r="H30" s="54" t="s">
        <v>351</v>
      </c>
      <c r="I30" s="109">
        <v>876.42</v>
      </c>
      <c r="J30" s="110">
        <v>0</v>
      </c>
      <c r="K30" s="127">
        <v>0</v>
      </c>
      <c r="L30" s="109">
        <v>0</v>
      </c>
      <c r="M30" s="110">
        <v>0</v>
      </c>
      <c r="N30" s="110">
        <v>0</v>
      </c>
      <c r="O30" s="110">
        <v>0</v>
      </c>
      <c r="P30" s="110">
        <v>0</v>
      </c>
      <c r="Q30" s="110">
        <v>0</v>
      </c>
      <c r="R30" s="110">
        <v>0</v>
      </c>
      <c r="S30" s="110">
        <v>0</v>
      </c>
      <c r="T30" s="110">
        <v>0</v>
      </c>
      <c r="U30" s="110">
        <v>0</v>
      </c>
      <c r="V30" s="110">
        <v>0</v>
      </c>
      <c r="W30" s="110">
        <v>0</v>
      </c>
      <c r="X30" s="110">
        <v>876.42</v>
      </c>
      <c r="Y30" s="110">
        <v>0</v>
      </c>
      <c r="Z30" s="110">
        <v>0</v>
      </c>
      <c r="AA30" s="110">
        <v>0</v>
      </c>
    </row>
    <row r="31" spans="1:27" ht="57.75" customHeight="1">
      <c r="A31" s="54" t="s">
        <v>120</v>
      </c>
      <c r="B31" s="54" t="s">
        <v>97</v>
      </c>
      <c r="C31" s="107" t="s">
        <v>384</v>
      </c>
      <c r="D31" s="113" t="s">
        <v>366</v>
      </c>
      <c r="E31" s="98" t="s">
        <v>141</v>
      </c>
      <c r="F31" s="95" t="s">
        <v>181</v>
      </c>
      <c r="G31" s="113" t="s">
        <v>351</v>
      </c>
      <c r="H31" s="54" t="s">
        <v>351</v>
      </c>
      <c r="I31" s="109">
        <v>4</v>
      </c>
      <c r="J31" s="110">
        <v>0</v>
      </c>
      <c r="K31" s="127">
        <v>0</v>
      </c>
      <c r="L31" s="109">
        <v>0</v>
      </c>
      <c r="M31" s="110">
        <v>0</v>
      </c>
      <c r="N31" s="110">
        <v>0</v>
      </c>
      <c r="O31" s="110">
        <v>0</v>
      </c>
      <c r="P31" s="110">
        <v>0</v>
      </c>
      <c r="Q31" s="110">
        <v>0</v>
      </c>
      <c r="R31" s="110">
        <v>0</v>
      </c>
      <c r="S31" s="110">
        <v>0</v>
      </c>
      <c r="T31" s="110">
        <v>0</v>
      </c>
      <c r="U31" s="110">
        <v>0</v>
      </c>
      <c r="V31" s="110">
        <v>0</v>
      </c>
      <c r="W31" s="110">
        <v>0</v>
      </c>
      <c r="X31" s="110">
        <v>4</v>
      </c>
      <c r="Y31" s="110">
        <v>0</v>
      </c>
      <c r="Z31" s="110">
        <v>0</v>
      </c>
      <c r="AA31" s="110">
        <v>0</v>
      </c>
    </row>
    <row r="32" spans="1:27" ht="57.75" customHeight="1">
      <c r="A32" s="54" t="s">
        <v>120</v>
      </c>
      <c r="B32" s="54" t="s">
        <v>97</v>
      </c>
      <c r="C32" s="107" t="s">
        <v>385</v>
      </c>
      <c r="D32" s="113" t="s">
        <v>386</v>
      </c>
      <c r="E32" s="98" t="s">
        <v>134</v>
      </c>
      <c r="F32" s="95" t="s">
        <v>181</v>
      </c>
      <c r="G32" s="113" t="s">
        <v>351</v>
      </c>
      <c r="H32" s="54" t="s">
        <v>351</v>
      </c>
      <c r="I32" s="109">
        <v>9</v>
      </c>
      <c r="J32" s="110">
        <v>0</v>
      </c>
      <c r="K32" s="127">
        <v>0</v>
      </c>
      <c r="L32" s="109">
        <v>0</v>
      </c>
      <c r="M32" s="110">
        <v>0</v>
      </c>
      <c r="N32" s="110">
        <v>0</v>
      </c>
      <c r="O32" s="110">
        <v>0</v>
      </c>
      <c r="P32" s="110">
        <v>0</v>
      </c>
      <c r="Q32" s="110">
        <v>0</v>
      </c>
      <c r="R32" s="110">
        <v>0</v>
      </c>
      <c r="S32" s="110">
        <v>0</v>
      </c>
      <c r="T32" s="110">
        <v>0</v>
      </c>
      <c r="U32" s="110">
        <v>0</v>
      </c>
      <c r="V32" s="110">
        <v>0</v>
      </c>
      <c r="W32" s="110">
        <v>0</v>
      </c>
      <c r="X32" s="110">
        <v>9</v>
      </c>
      <c r="Y32" s="110">
        <v>0</v>
      </c>
      <c r="Z32" s="110">
        <v>0</v>
      </c>
      <c r="AA32" s="110">
        <v>0</v>
      </c>
    </row>
    <row r="33" spans="1:27" ht="57.75" customHeight="1">
      <c r="A33" s="54" t="s">
        <v>120</v>
      </c>
      <c r="B33" s="54" t="s">
        <v>97</v>
      </c>
      <c r="C33" s="107" t="s">
        <v>387</v>
      </c>
      <c r="D33" s="113" t="s">
        <v>361</v>
      </c>
      <c r="E33" s="98" t="s">
        <v>137</v>
      </c>
      <c r="F33" s="95" t="s">
        <v>354</v>
      </c>
      <c r="G33" s="113" t="s">
        <v>351</v>
      </c>
      <c r="H33" s="54" t="s">
        <v>351</v>
      </c>
      <c r="I33" s="109">
        <v>23.72</v>
      </c>
      <c r="J33" s="110">
        <v>0</v>
      </c>
      <c r="K33" s="127">
        <v>0</v>
      </c>
      <c r="L33" s="109">
        <v>0</v>
      </c>
      <c r="M33" s="110">
        <v>0</v>
      </c>
      <c r="N33" s="110">
        <v>0</v>
      </c>
      <c r="O33" s="110">
        <v>0</v>
      </c>
      <c r="P33" s="110">
        <v>0</v>
      </c>
      <c r="Q33" s="110">
        <v>0</v>
      </c>
      <c r="R33" s="110">
        <v>0</v>
      </c>
      <c r="S33" s="110">
        <v>0</v>
      </c>
      <c r="T33" s="110">
        <v>0</v>
      </c>
      <c r="U33" s="110">
        <v>0</v>
      </c>
      <c r="V33" s="110">
        <v>0</v>
      </c>
      <c r="W33" s="110">
        <v>0</v>
      </c>
      <c r="X33" s="110">
        <v>23.72</v>
      </c>
      <c r="Y33" s="110">
        <v>0</v>
      </c>
      <c r="Z33" s="110">
        <v>0</v>
      </c>
      <c r="AA33" s="110">
        <v>0</v>
      </c>
    </row>
    <row r="34" spans="1:27" ht="57.75" customHeight="1">
      <c r="A34" s="54" t="s">
        <v>120</v>
      </c>
      <c r="B34" s="54" t="s">
        <v>97</v>
      </c>
      <c r="C34" s="107" t="s">
        <v>388</v>
      </c>
      <c r="D34" s="113" t="s">
        <v>376</v>
      </c>
      <c r="E34" s="98" t="s">
        <v>153</v>
      </c>
      <c r="F34" s="95" t="s">
        <v>354</v>
      </c>
      <c r="G34" s="113" t="s">
        <v>351</v>
      </c>
      <c r="H34" s="54" t="s">
        <v>351</v>
      </c>
      <c r="I34" s="109">
        <v>352.8</v>
      </c>
      <c r="J34" s="110">
        <v>0</v>
      </c>
      <c r="K34" s="127">
        <v>0</v>
      </c>
      <c r="L34" s="109">
        <v>0</v>
      </c>
      <c r="M34" s="110">
        <v>0</v>
      </c>
      <c r="N34" s="110">
        <v>0</v>
      </c>
      <c r="O34" s="110">
        <v>0</v>
      </c>
      <c r="P34" s="110">
        <v>0</v>
      </c>
      <c r="Q34" s="110">
        <v>0</v>
      </c>
      <c r="R34" s="110">
        <v>0</v>
      </c>
      <c r="S34" s="110">
        <v>0</v>
      </c>
      <c r="T34" s="110">
        <v>0</v>
      </c>
      <c r="U34" s="110">
        <v>0</v>
      </c>
      <c r="V34" s="110">
        <v>0</v>
      </c>
      <c r="W34" s="110">
        <v>0</v>
      </c>
      <c r="X34" s="110">
        <v>352.8</v>
      </c>
      <c r="Y34" s="110">
        <v>0</v>
      </c>
      <c r="Z34" s="110">
        <v>0</v>
      </c>
      <c r="AA34" s="110">
        <v>0</v>
      </c>
    </row>
    <row r="35" spans="1:27" ht="57.75" customHeight="1">
      <c r="A35" s="54" t="s">
        <v>120</v>
      </c>
      <c r="B35" s="54" t="s">
        <v>97</v>
      </c>
      <c r="C35" s="107" t="s">
        <v>389</v>
      </c>
      <c r="D35" s="113" t="s">
        <v>390</v>
      </c>
      <c r="E35" s="98" t="s">
        <v>148</v>
      </c>
      <c r="F35" s="95" t="s">
        <v>354</v>
      </c>
      <c r="G35" s="113" t="s">
        <v>351</v>
      </c>
      <c r="H35" s="54" t="s">
        <v>351</v>
      </c>
      <c r="I35" s="109">
        <v>36.85</v>
      </c>
      <c r="J35" s="110">
        <v>0</v>
      </c>
      <c r="K35" s="127">
        <v>0</v>
      </c>
      <c r="L35" s="109">
        <v>0</v>
      </c>
      <c r="M35" s="110">
        <v>0</v>
      </c>
      <c r="N35" s="110">
        <v>0</v>
      </c>
      <c r="O35" s="110">
        <v>0</v>
      </c>
      <c r="P35" s="110">
        <v>0</v>
      </c>
      <c r="Q35" s="110">
        <v>0</v>
      </c>
      <c r="R35" s="110">
        <v>0</v>
      </c>
      <c r="S35" s="110">
        <v>0</v>
      </c>
      <c r="T35" s="110">
        <v>0</v>
      </c>
      <c r="U35" s="110">
        <v>0</v>
      </c>
      <c r="V35" s="110">
        <v>0</v>
      </c>
      <c r="W35" s="110">
        <v>0</v>
      </c>
      <c r="X35" s="110">
        <v>36.85</v>
      </c>
      <c r="Y35" s="110">
        <v>0</v>
      </c>
      <c r="Z35" s="110">
        <v>0</v>
      </c>
      <c r="AA35" s="110">
        <v>0</v>
      </c>
    </row>
    <row r="36" spans="1:27" ht="57.75" customHeight="1">
      <c r="A36" s="54" t="s">
        <v>120</v>
      </c>
      <c r="B36" s="54" t="s">
        <v>97</v>
      </c>
      <c r="C36" s="107" t="s">
        <v>391</v>
      </c>
      <c r="D36" s="113" t="s">
        <v>392</v>
      </c>
      <c r="E36" s="98" t="s">
        <v>146</v>
      </c>
      <c r="F36" s="95" t="s">
        <v>181</v>
      </c>
      <c r="G36" s="113" t="s">
        <v>351</v>
      </c>
      <c r="H36" s="54" t="s">
        <v>351</v>
      </c>
      <c r="I36" s="109">
        <v>10</v>
      </c>
      <c r="J36" s="110">
        <v>0</v>
      </c>
      <c r="K36" s="127">
        <v>0</v>
      </c>
      <c r="L36" s="109">
        <v>0</v>
      </c>
      <c r="M36" s="110">
        <v>0</v>
      </c>
      <c r="N36" s="110">
        <v>0</v>
      </c>
      <c r="O36" s="110">
        <v>0</v>
      </c>
      <c r="P36" s="110">
        <v>0</v>
      </c>
      <c r="Q36" s="110">
        <v>0</v>
      </c>
      <c r="R36" s="110">
        <v>0</v>
      </c>
      <c r="S36" s="110">
        <v>0</v>
      </c>
      <c r="T36" s="110">
        <v>0</v>
      </c>
      <c r="U36" s="110">
        <v>0</v>
      </c>
      <c r="V36" s="110">
        <v>0</v>
      </c>
      <c r="W36" s="110">
        <v>0</v>
      </c>
      <c r="X36" s="110">
        <v>10</v>
      </c>
      <c r="Y36" s="110">
        <v>0</v>
      </c>
      <c r="Z36" s="110">
        <v>0</v>
      </c>
      <c r="AA36" s="110">
        <v>0</v>
      </c>
    </row>
    <row r="37" spans="1:27" ht="57.75" customHeight="1">
      <c r="A37" s="54" t="s">
        <v>120</v>
      </c>
      <c r="B37" s="54" t="s">
        <v>97</v>
      </c>
      <c r="C37" s="107" t="s">
        <v>393</v>
      </c>
      <c r="D37" s="113" t="s">
        <v>394</v>
      </c>
      <c r="E37" s="98" t="s">
        <v>149</v>
      </c>
      <c r="F37" s="95" t="s">
        <v>181</v>
      </c>
      <c r="G37" s="113" t="s">
        <v>351</v>
      </c>
      <c r="H37" s="54" t="s">
        <v>351</v>
      </c>
      <c r="I37" s="109">
        <v>86.24</v>
      </c>
      <c r="J37" s="110">
        <v>0</v>
      </c>
      <c r="K37" s="127">
        <v>0</v>
      </c>
      <c r="L37" s="109">
        <v>0</v>
      </c>
      <c r="M37" s="110">
        <v>0</v>
      </c>
      <c r="N37" s="110">
        <v>0</v>
      </c>
      <c r="O37" s="110">
        <v>0</v>
      </c>
      <c r="P37" s="110">
        <v>0</v>
      </c>
      <c r="Q37" s="110">
        <v>0</v>
      </c>
      <c r="R37" s="110">
        <v>0</v>
      </c>
      <c r="S37" s="110">
        <v>0</v>
      </c>
      <c r="T37" s="110">
        <v>0</v>
      </c>
      <c r="U37" s="110">
        <v>0</v>
      </c>
      <c r="V37" s="110">
        <v>0</v>
      </c>
      <c r="W37" s="110">
        <v>0</v>
      </c>
      <c r="X37" s="110">
        <v>86.24</v>
      </c>
      <c r="Y37" s="110">
        <v>0</v>
      </c>
      <c r="Z37" s="110">
        <v>0</v>
      </c>
      <c r="AA37" s="110">
        <v>0</v>
      </c>
    </row>
    <row r="38" spans="1:27" ht="57.75" customHeight="1">
      <c r="A38" s="54" t="s">
        <v>120</v>
      </c>
      <c r="B38" s="54" t="s">
        <v>97</v>
      </c>
      <c r="C38" s="107" t="s">
        <v>395</v>
      </c>
      <c r="D38" s="113" t="s">
        <v>350</v>
      </c>
      <c r="E38" s="98" t="s">
        <v>159</v>
      </c>
      <c r="F38" s="95" t="s">
        <v>181</v>
      </c>
      <c r="G38" s="113" t="s">
        <v>351</v>
      </c>
      <c r="H38" s="54" t="s">
        <v>351</v>
      </c>
      <c r="I38" s="109">
        <v>4</v>
      </c>
      <c r="J38" s="110">
        <v>0</v>
      </c>
      <c r="K38" s="127">
        <v>4</v>
      </c>
      <c r="L38" s="109">
        <v>4</v>
      </c>
      <c r="M38" s="110">
        <v>0</v>
      </c>
      <c r="N38" s="110">
        <v>0</v>
      </c>
      <c r="O38" s="110">
        <v>0</v>
      </c>
      <c r="P38" s="110">
        <v>0</v>
      </c>
      <c r="Q38" s="110">
        <v>0</v>
      </c>
      <c r="R38" s="110">
        <v>0</v>
      </c>
      <c r="S38" s="110">
        <v>0</v>
      </c>
      <c r="T38" s="110">
        <v>0</v>
      </c>
      <c r="U38" s="110">
        <v>0</v>
      </c>
      <c r="V38" s="110">
        <v>0</v>
      </c>
      <c r="W38" s="110">
        <v>0</v>
      </c>
      <c r="X38" s="110">
        <v>0</v>
      </c>
      <c r="Y38" s="110">
        <v>0</v>
      </c>
      <c r="Z38" s="110">
        <v>0</v>
      </c>
      <c r="AA38" s="110">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22"/>
</worksheet>
</file>

<file path=xl/worksheets/sheet22.xml><?xml version="1.0" encoding="utf-8"?>
<worksheet xmlns="http://schemas.openxmlformats.org/spreadsheetml/2006/main" xmlns:r="http://schemas.openxmlformats.org/officeDocument/2006/relationships">
  <sheetPr>
    <pageSetUpPr fitToPage="1"/>
  </sheetPr>
  <dimension ref="A1:Y38"/>
  <sheetViews>
    <sheetView showGridLines="0" showZeros="0" workbookViewId="0" topLeftCell="A1">
      <selection activeCell="A1" sqref="A1"/>
    </sheetView>
  </sheetViews>
  <sheetFormatPr defaultColWidth="9.16015625" defaultRowHeight="11.25"/>
  <cols>
    <col min="1" max="1" width="10.33203125" style="45" customWidth="1"/>
    <col min="2" max="2" width="19.33203125" style="45" customWidth="1"/>
    <col min="3" max="3" width="11.66015625" style="45" customWidth="1"/>
    <col min="4" max="5" width="12.66015625" style="45" customWidth="1"/>
    <col min="6" max="6" width="17.5" style="45" customWidth="1"/>
    <col min="7" max="7" width="11.5" style="45" customWidth="1"/>
    <col min="8" max="8" width="12.66015625" style="45" customWidth="1"/>
    <col min="9" max="9" width="16.33203125" style="45" customWidth="1"/>
    <col min="10" max="10" width="13.16015625" style="45" customWidth="1"/>
    <col min="11" max="11" width="13.5" style="45" customWidth="1"/>
    <col min="12" max="25" width="8.66015625" style="45" customWidth="1"/>
    <col min="26" max="16384" width="9.16015625" style="45" customWidth="1"/>
  </cols>
  <sheetData>
    <row r="1" spans="1:25" ht="12.75" customHeight="1">
      <c r="A1" s="45" t="s">
        <v>396</v>
      </c>
      <c r="Y1" s="58"/>
    </row>
    <row r="2" spans="1:25" ht="26.25" customHeight="1">
      <c r="A2" s="46" t="s">
        <v>397</v>
      </c>
      <c r="B2" s="46"/>
      <c r="C2" s="46"/>
      <c r="D2" s="46"/>
      <c r="E2" s="46"/>
      <c r="F2" s="46"/>
      <c r="G2" s="46"/>
      <c r="H2" s="46"/>
      <c r="I2" s="46"/>
      <c r="J2" s="46"/>
      <c r="K2" s="46"/>
      <c r="L2" s="46"/>
      <c r="M2" s="46"/>
      <c r="N2" s="46"/>
      <c r="O2" s="46"/>
      <c r="P2" s="46"/>
      <c r="Q2" s="46"/>
      <c r="R2" s="46"/>
      <c r="S2" s="46"/>
      <c r="T2" s="46"/>
      <c r="U2" s="46"/>
      <c r="V2" s="46"/>
      <c r="W2" s="46"/>
      <c r="X2" s="46"/>
      <c r="Y2" s="46"/>
    </row>
    <row r="3" spans="1:25" ht="12.75" customHeight="1">
      <c r="A3" s="114" t="s">
        <v>1</v>
      </c>
      <c r="B3" s="94" t="s">
        <v>97</v>
      </c>
      <c r="Y3" s="58" t="s">
        <v>98</v>
      </c>
    </row>
    <row r="4" spans="1:25" ht="12.75" customHeight="1">
      <c r="A4" s="69" t="s">
        <v>99</v>
      </c>
      <c r="B4" s="69" t="s">
        <v>100</v>
      </c>
      <c r="C4" s="69" t="s">
        <v>336</v>
      </c>
      <c r="D4" s="69" t="s">
        <v>337</v>
      </c>
      <c r="E4" s="69" t="s">
        <v>338</v>
      </c>
      <c r="F4" s="69" t="s">
        <v>335</v>
      </c>
      <c r="G4" s="69" t="s">
        <v>398</v>
      </c>
      <c r="H4" s="69" t="s">
        <v>399</v>
      </c>
      <c r="I4" s="69" t="s">
        <v>101</v>
      </c>
      <c r="J4" s="51" t="s">
        <v>400</v>
      </c>
      <c r="K4" s="51"/>
      <c r="L4" s="51"/>
      <c r="M4" s="51"/>
      <c r="N4" s="51"/>
      <c r="O4" s="51"/>
      <c r="P4" s="51"/>
      <c r="Q4" s="51"/>
      <c r="R4" s="51"/>
      <c r="S4" s="51"/>
      <c r="T4" s="51"/>
      <c r="U4" s="51"/>
      <c r="V4" s="51"/>
      <c r="W4" s="51"/>
      <c r="X4" s="51"/>
      <c r="Y4" s="51"/>
    </row>
    <row r="5" spans="1:25" ht="12.75" customHeight="1">
      <c r="A5" s="69"/>
      <c r="B5" s="69"/>
      <c r="C5" s="69"/>
      <c r="D5" s="69"/>
      <c r="E5" s="69"/>
      <c r="F5" s="69"/>
      <c r="G5" s="69"/>
      <c r="H5" s="69"/>
      <c r="I5" s="51"/>
      <c r="J5" s="74" t="s">
        <v>102</v>
      </c>
      <c r="K5" s="50"/>
      <c r="L5" s="50"/>
      <c r="M5" s="50"/>
      <c r="N5" s="50"/>
      <c r="O5" s="50"/>
      <c r="P5" s="50"/>
      <c r="Q5" s="50"/>
      <c r="R5" s="72"/>
      <c r="S5" s="72" t="s">
        <v>344</v>
      </c>
      <c r="T5" s="72" t="s">
        <v>104</v>
      </c>
      <c r="U5" s="72" t="s">
        <v>105</v>
      </c>
      <c r="V5" s="72" t="s">
        <v>106</v>
      </c>
      <c r="W5" s="72" t="s">
        <v>107</v>
      </c>
      <c r="X5" s="72" t="s">
        <v>108</v>
      </c>
      <c r="Y5" s="50" t="s">
        <v>109</v>
      </c>
    </row>
    <row r="6" spans="1:25" ht="28.5" customHeight="1">
      <c r="A6" s="69"/>
      <c r="B6" s="69"/>
      <c r="C6" s="69"/>
      <c r="D6" s="69"/>
      <c r="E6" s="69"/>
      <c r="F6" s="69"/>
      <c r="G6" s="69"/>
      <c r="H6" s="69"/>
      <c r="I6" s="51"/>
      <c r="J6" s="100" t="s">
        <v>110</v>
      </c>
      <c r="K6" s="51" t="s">
        <v>346</v>
      </c>
      <c r="L6" s="51" t="s">
        <v>130</v>
      </c>
      <c r="M6" s="51"/>
      <c r="N6" s="51"/>
      <c r="O6" s="51"/>
      <c r="P6" s="51"/>
      <c r="Q6" s="51"/>
      <c r="R6" s="69"/>
      <c r="S6" s="69"/>
      <c r="T6" s="69"/>
      <c r="U6" s="69"/>
      <c r="V6" s="69"/>
      <c r="W6" s="69"/>
      <c r="X6" s="69"/>
      <c r="Y6" s="51"/>
    </row>
    <row r="7" spans="1:25" ht="52.5" customHeight="1">
      <c r="A7" s="69"/>
      <c r="B7" s="69"/>
      <c r="C7" s="69"/>
      <c r="D7" s="69"/>
      <c r="E7" s="69"/>
      <c r="F7" s="69"/>
      <c r="G7" s="69"/>
      <c r="H7" s="69"/>
      <c r="I7" s="51"/>
      <c r="J7" s="100"/>
      <c r="K7" s="51"/>
      <c r="L7" s="51" t="s">
        <v>113</v>
      </c>
      <c r="M7" s="51" t="s">
        <v>114</v>
      </c>
      <c r="N7" s="51" t="s">
        <v>347</v>
      </c>
      <c r="O7" s="51" t="s">
        <v>116</v>
      </c>
      <c r="P7" s="51" t="s">
        <v>117</v>
      </c>
      <c r="Q7" s="51" t="s">
        <v>348</v>
      </c>
      <c r="R7" s="69" t="s">
        <v>106</v>
      </c>
      <c r="S7" s="69"/>
      <c r="T7" s="69"/>
      <c r="U7" s="69"/>
      <c r="V7" s="69"/>
      <c r="W7" s="69"/>
      <c r="X7" s="69"/>
      <c r="Y7" s="53"/>
    </row>
    <row r="8" spans="1:25" ht="12.75" customHeight="1">
      <c r="A8" s="96" t="s">
        <v>119</v>
      </c>
      <c r="B8" s="96" t="s">
        <v>119</v>
      </c>
      <c r="C8" s="96" t="s">
        <v>119</v>
      </c>
      <c r="D8" s="96" t="s">
        <v>119</v>
      </c>
      <c r="E8" s="96" t="s">
        <v>119</v>
      </c>
      <c r="F8" s="96" t="s">
        <v>119</v>
      </c>
      <c r="G8" s="96" t="s">
        <v>119</v>
      </c>
      <c r="H8" s="96" t="s">
        <v>119</v>
      </c>
      <c r="I8" s="137">
        <v>1</v>
      </c>
      <c r="J8" s="122">
        <v>2</v>
      </c>
      <c r="K8" s="53">
        <v>3</v>
      </c>
      <c r="L8" s="53">
        <v>4</v>
      </c>
      <c r="M8" s="53">
        <v>5</v>
      </c>
      <c r="N8" s="53">
        <v>6</v>
      </c>
      <c r="O8" s="53">
        <v>7</v>
      </c>
      <c r="P8" s="53">
        <v>8</v>
      </c>
      <c r="Q8" s="53">
        <v>9</v>
      </c>
      <c r="R8" s="96">
        <v>10</v>
      </c>
      <c r="S8" s="96">
        <v>11</v>
      </c>
      <c r="T8" s="96">
        <v>12</v>
      </c>
      <c r="U8" s="96">
        <v>13</v>
      </c>
      <c r="V8" s="96">
        <v>14</v>
      </c>
      <c r="W8" s="96">
        <v>15</v>
      </c>
      <c r="X8" s="96">
        <v>16</v>
      </c>
      <c r="Y8" s="126">
        <v>18</v>
      </c>
    </row>
    <row r="9" spans="1:25" s="63" customFormat="1" ht="46.5" customHeight="1">
      <c r="A9" s="79" t="s">
        <v>120</v>
      </c>
      <c r="B9" s="71"/>
      <c r="C9" s="71"/>
      <c r="D9" s="135"/>
      <c r="E9" s="83"/>
      <c r="F9" s="79"/>
      <c r="G9" s="83"/>
      <c r="H9" s="136"/>
      <c r="I9" s="104">
        <v>5623.93</v>
      </c>
      <c r="J9" s="91">
        <v>240.19</v>
      </c>
      <c r="K9" s="92">
        <v>233.71</v>
      </c>
      <c r="L9" s="92">
        <v>6.48</v>
      </c>
      <c r="M9" s="92">
        <v>0</v>
      </c>
      <c r="N9" s="92">
        <v>0</v>
      </c>
      <c r="O9" s="92">
        <v>0</v>
      </c>
      <c r="P9" s="92">
        <v>0</v>
      </c>
      <c r="Q9" s="92">
        <v>6.48</v>
      </c>
      <c r="R9" s="92">
        <v>0</v>
      </c>
      <c r="S9" s="92">
        <v>0</v>
      </c>
      <c r="T9" s="92">
        <v>0</v>
      </c>
      <c r="U9" s="92">
        <v>0</v>
      </c>
      <c r="V9" s="104">
        <v>0</v>
      </c>
      <c r="W9" s="91">
        <v>5383.74</v>
      </c>
      <c r="X9" s="92">
        <v>0</v>
      </c>
      <c r="Y9" s="91">
        <v>0</v>
      </c>
    </row>
    <row r="10" spans="1:25" ht="46.5" customHeight="1">
      <c r="A10" s="79" t="s">
        <v>135</v>
      </c>
      <c r="B10" s="71" t="s">
        <v>97</v>
      </c>
      <c r="C10" s="71" t="s">
        <v>366</v>
      </c>
      <c r="D10" s="135" t="s">
        <v>141</v>
      </c>
      <c r="E10" s="83" t="s">
        <v>401</v>
      </c>
      <c r="F10" s="79" t="s">
        <v>384</v>
      </c>
      <c r="G10" s="83"/>
      <c r="H10" s="136" t="s">
        <v>181</v>
      </c>
      <c r="I10" s="104">
        <v>4</v>
      </c>
      <c r="J10" s="91">
        <v>0</v>
      </c>
      <c r="K10" s="92">
        <v>0</v>
      </c>
      <c r="L10" s="92">
        <v>0</v>
      </c>
      <c r="M10" s="92">
        <v>0</v>
      </c>
      <c r="N10" s="92">
        <v>0</v>
      </c>
      <c r="O10" s="92">
        <v>0</v>
      </c>
      <c r="P10" s="92">
        <v>0</v>
      </c>
      <c r="Q10" s="92">
        <v>0</v>
      </c>
      <c r="R10" s="92">
        <v>0</v>
      </c>
      <c r="S10" s="92">
        <v>0</v>
      </c>
      <c r="T10" s="92">
        <v>0</v>
      </c>
      <c r="U10" s="92">
        <v>0</v>
      </c>
      <c r="V10" s="104">
        <v>0</v>
      </c>
      <c r="W10" s="91">
        <v>4</v>
      </c>
      <c r="X10" s="92">
        <v>0</v>
      </c>
      <c r="Y10" s="91">
        <v>0</v>
      </c>
    </row>
    <row r="11" spans="1:25" ht="46.5" customHeight="1">
      <c r="A11" s="79" t="s">
        <v>135</v>
      </c>
      <c r="B11" s="71" t="s">
        <v>97</v>
      </c>
      <c r="C11" s="71" t="s">
        <v>363</v>
      </c>
      <c r="D11" s="135" t="s">
        <v>154</v>
      </c>
      <c r="E11" s="83" t="s">
        <v>401</v>
      </c>
      <c r="F11" s="79" t="s">
        <v>362</v>
      </c>
      <c r="G11" s="83"/>
      <c r="H11" s="136" t="s">
        <v>181</v>
      </c>
      <c r="I11" s="104">
        <v>20</v>
      </c>
      <c r="J11" s="91">
        <v>20</v>
      </c>
      <c r="K11" s="92">
        <v>20</v>
      </c>
      <c r="L11" s="92">
        <v>0</v>
      </c>
      <c r="M11" s="92">
        <v>0</v>
      </c>
      <c r="N11" s="92">
        <v>0</v>
      </c>
      <c r="O11" s="92">
        <v>0</v>
      </c>
      <c r="P11" s="92">
        <v>0</v>
      </c>
      <c r="Q11" s="92">
        <v>0</v>
      </c>
      <c r="R11" s="92">
        <v>0</v>
      </c>
      <c r="S11" s="92">
        <v>0</v>
      </c>
      <c r="T11" s="92">
        <v>0</v>
      </c>
      <c r="U11" s="92">
        <v>0</v>
      </c>
      <c r="V11" s="104">
        <v>0</v>
      </c>
      <c r="W11" s="91">
        <v>0</v>
      </c>
      <c r="X11" s="92">
        <v>0</v>
      </c>
      <c r="Y11" s="91">
        <v>0</v>
      </c>
    </row>
    <row r="12" spans="1:25" ht="46.5" customHeight="1">
      <c r="A12" s="79" t="s">
        <v>135</v>
      </c>
      <c r="B12" s="71" t="s">
        <v>97</v>
      </c>
      <c r="C12" s="71" t="s">
        <v>392</v>
      </c>
      <c r="D12" s="135" t="s">
        <v>146</v>
      </c>
      <c r="E12" s="83" t="s">
        <v>401</v>
      </c>
      <c r="F12" s="79" t="s">
        <v>391</v>
      </c>
      <c r="G12" s="83"/>
      <c r="H12" s="136" t="s">
        <v>181</v>
      </c>
      <c r="I12" s="104">
        <v>10</v>
      </c>
      <c r="J12" s="91">
        <v>0</v>
      </c>
      <c r="K12" s="92">
        <v>0</v>
      </c>
      <c r="L12" s="92">
        <v>0</v>
      </c>
      <c r="M12" s="92">
        <v>0</v>
      </c>
      <c r="N12" s="92">
        <v>0</v>
      </c>
      <c r="O12" s="92">
        <v>0</v>
      </c>
      <c r="P12" s="92">
        <v>0</v>
      </c>
      <c r="Q12" s="92">
        <v>0</v>
      </c>
      <c r="R12" s="92">
        <v>0</v>
      </c>
      <c r="S12" s="92">
        <v>0</v>
      </c>
      <c r="T12" s="92">
        <v>0</v>
      </c>
      <c r="U12" s="92">
        <v>0</v>
      </c>
      <c r="V12" s="104">
        <v>0</v>
      </c>
      <c r="W12" s="91">
        <v>10</v>
      </c>
      <c r="X12" s="92">
        <v>0</v>
      </c>
      <c r="Y12" s="91">
        <v>0</v>
      </c>
    </row>
    <row r="13" spans="1:25" ht="46.5" customHeight="1">
      <c r="A13" s="79" t="s">
        <v>135</v>
      </c>
      <c r="B13" s="71" t="s">
        <v>97</v>
      </c>
      <c r="C13" s="71" t="s">
        <v>350</v>
      </c>
      <c r="D13" s="135" t="s">
        <v>159</v>
      </c>
      <c r="E13" s="83" t="s">
        <v>401</v>
      </c>
      <c r="F13" s="79" t="s">
        <v>395</v>
      </c>
      <c r="G13" s="83"/>
      <c r="H13" s="136" t="s">
        <v>181</v>
      </c>
      <c r="I13" s="104">
        <v>4</v>
      </c>
      <c r="J13" s="91">
        <v>4</v>
      </c>
      <c r="K13" s="92">
        <v>4</v>
      </c>
      <c r="L13" s="92">
        <v>0</v>
      </c>
      <c r="M13" s="92">
        <v>0</v>
      </c>
      <c r="N13" s="92">
        <v>0</v>
      </c>
      <c r="O13" s="92">
        <v>0</v>
      </c>
      <c r="P13" s="92">
        <v>0</v>
      </c>
      <c r="Q13" s="92">
        <v>0</v>
      </c>
      <c r="R13" s="92">
        <v>0</v>
      </c>
      <c r="S13" s="92">
        <v>0</v>
      </c>
      <c r="T13" s="92">
        <v>0</v>
      </c>
      <c r="U13" s="92">
        <v>0</v>
      </c>
      <c r="V13" s="104">
        <v>0</v>
      </c>
      <c r="W13" s="91">
        <v>0</v>
      </c>
      <c r="X13" s="92">
        <v>0</v>
      </c>
      <c r="Y13" s="91">
        <v>0</v>
      </c>
    </row>
    <row r="14" spans="1:25" ht="46.5" customHeight="1">
      <c r="A14" s="79" t="s">
        <v>135</v>
      </c>
      <c r="B14" s="71" t="s">
        <v>97</v>
      </c>
      <c r="C14" s="71" t="s">
        <v>350</v>
      </c>
      <c r="D14" s="135" t="s">
        <v>159</v>
      </c>
      <c r="E14" s="83" t="s">
        <v>401</v>
      </c>
      <c r="F14" s="79" t="s">
        <v>349</v>
      </c>
      <c r="G14" s="83"/>
      <c r="H14" s="136" t="s">
        <v>181</v>
      </c>
      <c r="I14" s="104">
        <v>5.48</v>
      </c>
      <c r="J14" s="91">
        <v>5.48</v>
      </c>
      <c r="K14" s="92">
        <v>0</v>
      </c>
      <c r="L14" s="92">
        <v>5.48</v>
      </c>
      <c r="M14" s="92">
        <v>0</v>
      </c>
      <c r="N14" s="92">
        <v>0</v>
      </c>
      <c r="O14" s="92">
        <v>0</v>
      </c>
      <c r="P14" s="92">
        <v>0</v>
      </c>
      <c r="Q14" s="92">
        <v>5.48</v>
      </c>
      <c r="R14" s="92">
        <v>0</v>
      </c>
      <c r="S14" s="92">
        <v>0</v>
      </c>
      <c r="T14" s="92">
        <v>0</v>
      </c>
      <c r="U14" s="92">
        <v>0</v>
      </c>
      <c r="V14" s="104">
        <v>0</v>
      </c>
      <c r="W14" s="91">
        <v>0</v>
      </c>
      <c r="X14" s="92">
        <v>0</v>
      </c>
      <c r="Y14" s="91">
        <v>0</v>
      </c>
    </row>
    <row r="15" spans="1:25" ht="46.5" customHeight="1">
      <c r="A15" s="79" t="s">
        <v>135</v>
      </c>
      <c r="B15" s="71" t="s">
        <v>97</v>
      </c>
      <c r="C15" s="71" t="s">
        <v>366</v>
      </c>
      <c r="D15" s="135" t="s">
        <v>141</v>
      </c>
      <c r="E15" s="83" t="s">
        <v>401</v>
      </c>
      <c r="F15" s="79" t="s">
        <v>365</v>
      </c>
      <c r="G15" s="83"/>
      <c r="H15" s="136" t="s">
        <v>181</v>
      </c>
      <c r="I15" s="104">
        <v>25</v>
      </c>
      <c r="J15" s="91">
        <v>0</v>
      </c>
      <c r="K15" s="92">
        <v>0</v>
      </c>
      <c r="L15" s="92">
        <v>0</v>
      </c>
      <c r="M15" s="92">
        <v>0</v>
      </c>
      <c r="N15" s="92">
        <v>0</v>
      </c>
      <c r="O15" s="92">
        <v>0</v>
      </c>
      <c r="P15" s="92">
        <v>0</v>
      </c>
      <c r="Q15" s="92">
        <v>0</v>
      </c>
      <c r="R15" s="92">
        <v>0</v>
      </c>
      <c r="S15" s="92">
        <v>0</v>
      </c>
      <c r="T15" s="92">
        <v>0</v>
      </c>
      <c r="U15" s="92">
        <v>0</v>
      </c>
      <c r="V15" s="104">
        <v>0</v>
      </c>
      <c r="W15" s="91">
        <v>25</v>
      </c>
      <c r="X15" s="92">
        <v>0</v>
      </c>
      <c r="Y15" s="91">
        <v>0</v>
      </c>
    </row>
    <row r="16" spans="1:25" ht="46.5" customHeight="1">
      <c r="A16" s="79" t="s">
        <v>135</v>
      </c>
      <c r="B16" s="71" t="s">
        <v>97</v>
      </c>
      <c r="C16" s="71" t="s">
        <v>386</v>
      </c>
      <c r="D16" s="135" t="s">
        <v>134</v>
      </c>
      <c r="E16" s="83" t="s">
        <v>401</v>
      </c>
      <c r="F16" s="79" t="s">
        <v>385</v>
      </c>
      <c r="G16" s="83"/>
      <c r="H16" s="136" t="s">
        <v>181</v>
      </c>
      <c r="I16" s="104">
        <v>9</v>
      </c>
      <c r="J16" s="91">
        <v>0</v>
      </c>
      <c r="K16" s="92">
        <v>0</v>
      </c>
      <c r="L16" s="92">
        <v>0</v>
      </c>
      <c r="M16" s="92">
        <v>0</v>
      </c>
      <c r="N16" s="92">
        <v>0</v>
      </c>
      <c r="O16" s="92">
        <v>0</v>
      </c>
      <c r="P16" s="92">
        <v>0</v>
      </c>
      <c r="Q16" s="92">
        <v>0</v>
      </c>
      <c r="R16" s="92">
        <v>0</v>
      </c>
      <c r="S16" s="92">
        <v>0</v>
      </c>
      <c r="T16" s="92">
        <v>0</v>
      </c>
      <c r="U16" s="92">
        <v>0</v>
      </c>
      <c r="V16" s="104">
        <v>0</v>
      </c>
      <c r="W16" s="91">
        <v>9</v>
      </c>
      <c r="X16" s="92">
        <v>0</v>
      </c>
      <c r="Y16" s="91">
        <v>0</v>
      </c>
    </row>
    <row r="17" spans="1:25" ht="46.5" customHeight="1">
      <c r="A17" s="79" t="s">
        <v>135</v>
      </c>
      <c r="B17" s="71" t="s">
        <v>97</v>
      </c>
      <c r="C17" s="71" t="s">
        <v>350</v>
      </c>
      <c r="D17" s="135" t="s">
        <v>159</v>
      </c>
      <c r="E17" s="83" t="s">
        <v>401</v>
      </c>
      <c r="F17" s="79" t="s">
        <v>355</v>
      </c>
      <c r="G17" s="83"/>
      <c r="H17" s="136" t="s">
        <v>181</v>
      </c>
      <c r="I17" s="104">
        <v>10</v>
      </c>
      <c r="J17" s="91">
        <v>10</v>
      </c>
      <c r="K17" s="92">
        <v>9</v>
      </c>
      <c r="L17" s="92">
        <v>1</v>
      </c>
      <c r="M17" s="92">
        <v>0</v>
      </c>
      <c r="N17" s="92">
        <v>0</v>
      </c>
      <c r="O17" s="92">
        <v>0</v>
      </c>
      <c r="P17" s="92">
        <v>0</v>
      </c>
      <c r="Q17" s="92">
        <v>1</v>
      </c>
      <c r="R17" s="92">
        <v>0</v>
      </c>
      <c r="S17" s="92">
        <v>0</v>
      </c>
      <c r="T17" s="92">
        <v>0</v>
      </c>
      <c r="U17" s="92">
        <v>0</v>
      </c>
      <c r="V17" s="104">
        <v>0</v>
      </c>
      <c r="W17" s="91">
        <v>0</v>
      </c>
      <c r="X17" s="92">
        <v>0</v>
      </c>
      <c r="Y17" s="91">
        <v>0</v>
      </c>
    </row>
    <row r="18" spans="1:25" ht="46.5" customHeight="1">
      <c r="A18" s="79" t="s">
        <v>135</v>
      </c>
      <c r="B18" s="71" t="s">
        <v>97</v>
      </c>
      <c r="C18" s="71" t="s">
        <v>381</v>
      </c>
      <c r="D18" s="135" t="s">
        <v>156</v>
      </c>
      <c r="E18" s="83" t="s">
        <v>401</v>
      </c>
      <c r="F18" s="79" t="s">
        <v>380</v>
      </c>
      <c r="G18" s="83"/>
      <c r="H18" s="136" t="s">
        <v>181</v>
      </c>
      <c r="I18" s="104">
        <v>25</v>
      </c>
      <c r="J18" s="91">
        <v>0</v>
      </c>
      <c r="K18" s="92">
        <v>0</v>
      </c>
      <c r="L18" s="92">
        <v>0</v>
      </c>
      <c r="M18" s="92">
        <v>0</v>
      </c>
      <c r="N18" s="92">
        <v>0</v>
      </c>
      <c r="O18" s="92">
        <v>0</v>
      </c>
      <c r="P18" s="92">
        <v>0</v>
      </c>
      <c r="Q18" s="92">
        <v>0</v>
      </c>
      <c r="R18" s="92">
        <v>0</v>
      </c>
      <c r="S18" s="92">
        <v>0</v>
      </c>
      <c r="T18" s="92">
        <v>0</v>
      </c>
      <c r="U18" s="92">
        <v>0</v>
      </c>
      <c r="V18" s="104">
        <v>0</v>
      </c>
      <c r="W18" s="91">
        <v>25</v>
      </c>
      <c r="X18" s="92">
        <v>0</v>
      </c>
      <c r="Y18" s="91">
        <v>0</v>
      </c>
    </row>
    <row r="19" spans="1:25" ht="46.5" customHeight="1">
      <c r="A19" s="79" t="s">
        <v>135</v>
      </c>
      <c r="B19" s="71" t="s">
        <v>97</v>
      </c>
      <c r="C19" s="71" t="s">
        <v>394</v>
      </c>
      <c r="D19" s="135" t="s">
        <v>149</v>
      </c>
      <c r="E19" s="83" t="s">
        <v>401</v>
      </c>
      <c r="F19" s="79" t="s">
        <v>393</v>
      </c>
      <c r="G19" s="83"/>
      <c r="H19" s="136" t="s">
        <v>181</v>
      </c>
      <c r="I19" s="104">
        <v>86.24</v>
      </c>
      <c r="J19" s="91">
        <v>0</v>
      </c>
      <c r="K19" s="92">
        <v>0</v>
      </c>
      <c r="L19" s="92">
        <v>0</v>
      </c>
      <c r="M19" s="92">
        <v>0</v>
      </c>
      <c r="N19" s="92">
        <v>0</v>
      </c>
      <c r="O19" s="92">
        <v>0</v>
      </c>
      <c r="P19" s="92">
        <v>0</v>
      </c>
      <c r="Q19" s="92">
        <v>0</v>
      </c>
      <c r="R19" s="92">
        <v>0</v>
      </c>
      <c r="S19" s="92">
        <v>0</v>
      </c>
      <c r="T19" s="92">
        <v>0</v>
      </c>
      <c r="U19" s="92">
        <v>0</v>
      </c>
      <c r="V19" s="104">
        <v>0</v>
      </c>
      <c r="W19" s="91">
        <v>86.24</v>
      </c>
      <c r="X19" s="92">
        <v>0</v>
      </c>
      <c r="Y19" s="91">
        <v>0</v>
      </c>
    </row>
    <row r="20" spans="1:25" ht="46.5" customHeight="1">
      <c r="A20" s="79" t="s">
        <v>135</v>
      </c>
      <c r="B20" s="71" t="s">
        <v>97</v>
      </c>
      <c r="C20" s="71" t="s">
        <v>376</v>
      </c>
      <c r="D20" s="135" t="s">
        <v>153</v>
      </c>
      <c r="E20" s="83" t="s">
        <v>402</v>
      </c>
      <c r="F20" s="79" t="s">
        <v>375</v>
      </c>
      <c r="G20" s="83"/>
      <c r="H20" s="136" t="s">
        <v>354</v>
      </c>
      <c r="I20" s="104">
        <v>483.13</v>
      </c>
      <c r="J20" s="91">
        <v>0</v>
      </c>
      <c r="K20" s="92">
        <v>0</v>
      </c>
      <c r="L20" s="92">
        <v>0</v>
      </c>
      <c r="M20" s="92">
        <v>0</v>
      </c>
      <c r="N20" s="92">
        <v>0</v>
      </c>
      <c r="O20" s="92">
        <v>0</v>
      </c>
      <c r="P20" s="92">
        <v>0</v>
      </c>
      <c r="Q20" s="92">
        <v>0</v>
      </c>
      <c r="R20" s="92">
        <v>0</v>
      </c>
      <c r="S20" s="92">
        <v>0</v>
      </c>
      <c r="T20" s="92">
        <v>0</v>
      </c>
      <c r="U20" s="92">
        <v>0</v>
      </c>
      <c r="V20" s="104">
        <v>0</v>
      </c>
      <c r="W20" s="91">
        <v>483.13</v>
      </c>
      <c r="X20" s="92">
        <v>0</v>
      </c>
      <c r="Y20" s="91">
        <v>0</v>
      </c>
    </row>
    <row r="21" spans="1:25" ht="46.5" customHeight="1">
      <c r="A21" s="79" t="s">
        <v>135</v>
      </c>
      <c r="B21" s="71" t="s">
        <v>97</v>
      </c>
      <c r="C21" s="71" t="s">
        <v>361</v>
      </c>
      <c r="D21" s="135" t="s">
        <v>137</v>
      </c>
      <c r="E21" s="83" t="s">
        <v>402</v>
      </c>
      <c r="F21" s="79" t="s">
        <v>360</v>
      </c>
      <c r="G21" s="83"/>
      <c r="H21" s="136" t="s">
        <v>354</v>
      </c>
      <c r="I21" s="104">
        <v>14.64</v>
      </c>
      <c r="J21" s="91">
        <v>0</v>
      </c>
      <c r="K21" s="92">
        <v>0</v>
      </c>
      <c r="L21" s="92">
        <v>0</v>
      </c>
      <c r="M21" s="92">
        <v>0</v>
      </c>
      <c r="N21" s="92">
        <v>0</v>
      </c>
      <c r="O21" s="92">
        <v>0</v>
      </c>
      <c r="P21" s="92">
        <v>0</v>
      </c>
      <c r="Q21" s="92">
        <v>0</v>
      </c>
      <c r="R21" s="92">
        <v>0</v>
      </c>
      <c r="S21" s="92">
        <v>0</v>
      </c>
      <c r="T21" s="92">
        <v>0</v>
      </c>
      <c r="U21" s="92">
        <v>0</v>
      </c>
      <c r="V21" s="104">
        <v>0</v>
      </c>
      <c r="W21" s="91">
        <v>14.64</v>
      </c>
      <c r="X21" s="92">
        <v>0</v>
      </c>
      <c r="Y21" s="91">
        <v>0</v>
      </c>
    </row>
    <row r="22" spans="1:25" ht="46.5" customHeight="1">
      <c r="A22" s="79" t="s">
        <v>135</v>
      </c>
      <c r="B22" s="71" t="s">
        <v>97</v>
      </c>
      <c r="C22" s="71" t="s">
        <v>359</v>
      </c>
      <c r="D22" s="135" t="s">
        <v>165</v>
      </c>
      <c r="E22" s="83" t="s">
        <v>402</v>
      </c>
      <c r="F22" s="79" t="s">
        <v>358</v>
      </c>
      <c r="G22" s="83"/>
      <c r="H22" s="136" t="s">
        <v>354</v>
      </c>
      <c r="I22" s="104">
        <v>50</v>
      </c>
      <c r="J22" s="91">
        <v>0</v>
      </c>
      <c r="K22" s="92">
        <v>0</v>
      </c>
      <c r="L22" s="92">
        <v>0</v>
      </c>
      <c r="M22" s="92">
        <v>0</v>
      </c>
      <c r="N22" s="92">
        <v>0</v>
      </c>
      <c r="O22" s="92">
        <v>0</v>
      </c>
      <c r="P22" s="92">
        <v>0</v>
      </c>
      <c r="Q22" s="92">
        <v>0</v>
      </c>
      <c r="R22" s="92">
        <v>0</v>
      </c>
      <c r="S22" s="92">
        <v>0</v>
      </c>
      <c r="T22" s="92">
        <v>0</v>
      </c>
      <c r="U22" s="92">
        <v>0</v>
      </c>
      <c r="V22" s="104">
        <v>0</v>
      </c>
      <c r="W22" s="91">
        <v>50</v>
      </c>
      <c r="X22" s="92">
        <v>0</v>
      </c>
      <c r="Y22" s="91">
        <v>0</v>
      </c>
    </row>
    <row r="23" spans="1:25" ht="46.5" customHeight="1">
      <c r="A23" s="79" t="s">
        <v>135</v>
      </c>
      <c r="B23" s="71" t="s">
        <v>97</v>
      </c>
      <c r="C23" s="71" t="s">
        <v>376</v>
      </c>
      <c r="D23" s="135" t="s">
        <v>153</v>
      </c>
      <c r="E23" s="83" t="s">
        <v>402</v>
      </c>
      <c r="F23" s="79" t="s">
        <v>388</v>
      </c>
      <c r="G23" s="83"/>
      <c r="H23" s="136" t="s">
        <v>354</v>
      </c>
      <c r="I23" s="104">
        <v>352.8</v>
      </c>
      <c r="J23" s="91">
        <v>0</v>
      </c>
      <c r="K23" s="92">
        <v>0</v>
      </c>
      <c r="L23" s="92">
        <v>0</v>
      </c>
      <c r="M23" s="92">
        <v>0</v>
      </c>
      <c r="N23" s="92">
        <v>0</v>
      </c>
      <c r="O23" s="92">
        <v>0</v>
      </c>
      <c r="P23" s="92">
        <v>0</v>
      </c>
      <c r="Q23" s="92">
        <v>0</v>
      </c>
      <c r="R23" s="92">
        <v>0</v>
      </c>
      <c r="S23" s="92">
        <v>0</v>
      </c>
      <c r="T23" s="92">
        <v>0</v>
      </c>
      <c r="U23" s="92">
        <v>0</v>
      </c>
      <c r="V23" s="104">
        <v>0</v>
      </c>
      <c r="W23" s="91">
        <v>352.8</v>
      </c>
      <c r="X23" s="92">
        <v>0</v>
      </c>
      <c r="Y23" s="91">
        <v>0</v>
      </c>
    </row>
    <row r="24" spans="1:25" ht="46.5" customHeight="1">
      <c r="A24" s="79" t="s">
        <v>135</v>
      </c>
      <c r="B24" s="71" t="s">
        <v>97</v>
      </c>
      <c r="C24" s="71" t="s">
        <v>374</v>
      </c>
      <c r="D24" s="135" t="s">
        <v>151</v>
      </c>
      <c r="E24" s="83" t="s">
        <v>402</v>
      </c>
      <c r="F24" s="79" t="s">
        <v>373</v>
      </c>
      <c r="G24" s="83"/>
      <c r="H24" s="136" t="s">
        <v>354</v>
      </c>
      <c r="I24" s="104">
        <v>18.23</v>
      </c>
      <c r="J24" s="91">
        <v>0</v>
      </c>
      <c r="K24" s="92">
        <v>0</v>
      </c>
      <c r="L24" s="92">
        <v>0</v>
      </c>
      <c r="M24" s="92">
        <v>0</v>
      </c>
      <c r="N24" s="92">
        <v>0</v>
      </c>
      <c r="O24" s="92">
        <v>0</v>
      </c>
      <c r="P24" s="92">
        <v>0</v>
      </c>
      <c r="Q24" s="92">
        <v>0</v>
      </c>
      <c r="R24" s="92">
        <v>0</v>
      </c>
      <c r="S24" s="92">
        <v>0</v>
      </c>
      <c r="T24" s="92">
        <v>0</v>
      </c>
      <c r="U24" s="92">
        <v>0</v>
      </c>
      <c r="V24" s="104">
        <v>0</v>
      </c>
      <c r="W24" s="91">
        <v>18.23</v>
      </c>
      <c r="X24" s="92">
        <v>0</v>
      </c>
      <c r="Y24" s="91">
        <v>0</v>
      </c>
    </row>
    <row r="25" spans="1:25" ht="46.5" customHeight="1">
      <c r="A25" s="79" t="s">
        <v>135</v>
      </c>
      <c r="B25" s="71" t="s">
        <v>97</v>
      </c>
      <c r="C25" s="71" t="s">
        <v>390</v>
      </c>
      <c r="D25" s="135" t="s">
        <v>148</v>
      </c>
      <c r="E25" s="83" t="s">
        <v>402</v>
      </c>
      <c r="F25" s="79" t="s">
        <v>389</v>
      </c>
      <c r="G25" s="83"/>
      <c r="H25" s="136" t="s">
        <v>354</v>
      </c>
      <c r="I25" s="104">
        <v>36.85</v>
      </c>
      <c r="J25" s="91">
        <v>0</v>
      </c>
      <c r="K25" s="92">
        <v>0</v>
      </c>
      <c r="L25" s="92">
        <v>0</v>
      </c>
      <c r="M25" s="92">
        <v>0</v>
      </c>
      <c r="N25" s="92">
        <v>0</v>
      </c>
      <c r="O25" s="92">
        <v>0</v>
      </c>
      <c r="P25" s="92">
        <v>0</v>
      </c>
      <c r="Q25" s="92">
        <v>0</v>
      </c>
      <c r="R25" s="92">
        <v>0</v>
      </c>
      <c r="S25" s="92">
        <v>0</v>
      </c>
      <c r="T25" s="92">
        <v>0</v>
      </c>
      <c r="U25" s="92">
        <v>0</v>
      </c>
      <c r="V25" s="104">
        <v>0</v>
      </c>
      <c r="W25" s="91">
        <v>36.85</v>
      </c>
      <c r="X25" s="92">
        <v>0</v>
      </c>
      <c r="Y25" s="91">
        <v>0</v>
      </c>
    </row>
    <row r="26" spans="1:25" ht="46.5" customHeight="1">
      <c r="A26" s="79" t="s">
        <v>135</v>
      </c>
      <c r="B26" s="71" t="s">
        <v>97</v>
      </c>
      <c r="C26" s="71" t="s">
        <v>361</v>
      </c>
      <c r="D26" s="135" t="s">
        <v>137</v>
      </c>
      <c r="E26" s="83" t="s">
        <v>402</v>
      </c>
      <c r="F26" s="79" t="s">
        <v>387</v>
      </c>
      <c r="G26" s="83"/>
      <c r="H26" s="136" t="s">
        <v>354</v>
      </c>
      <c r="I26" s="104">
        <v>23.72</v>
      </c>
      <c r="J26" s="91">
        <v>0</v>
      </c>
      <c r="K26" s="92">
        <v>0</v>
      </c>
      <c r="L26" s="92">
        <v>0</v>
      </c>
      <c r="M26" s="92">
        <v>0</v>
      </c>
      <c r="N26" s="92">
        <v>0</v>
      </c>
      <c r="O26" s="92">
        <v>0</v>
      </c>
      <c r="P26" s="92">
        <v>0</v>
      </c>
      <c r="Q26" s="92">
        <v>0</v>
      </c>
      <c r="R26" s="92">
        <v>0</v>
      </c>
      <c r="S26" s="92">
        <v>0</v>
      </c>
      <c r="T26" s="92">
        <v>0</v>
      </c>
      <c r="U26" s="92">
        <v>0</v>
      </c>
      <c r="V26" s="104">
        <v>0</v>
      </c>
      <c r="W26" s="91">
        <v>23.72</v>
      </c>
      <c r="X26" s="92">
        <v>0</v>
      </c>
      <c r="Y26" s="91">
        <v>0</v>
      </c>
    </row>
    <row r="27" spans="1:25" ht="46.5" customHeight="1">
      <c r="A27" s="79" t="s">
        <v>135</v>
      </c>
      <c r="B27" s="71" t="s">
        <v>97</v>
      </c>
      <c r="C27" s="71" t="s">
        <v>376</v>
      </c>
      <c r="D27" s="135" t="s">
        <v>153</v>
      </c>
      <c r="E27" s="83" t="s">
        <v>402</v>
      </c>
      <c r="F27" s="79" t="s">
        <v>382</v>
      </c>
      <c r="G27" s="83"/>
      <c r="H27" s="136" t="s">
        <v>354</v>
      </c>
      <c r="I27" s="104">
        <v>148.96</v>
      </c>
      <c r="J27" s="91">
        <v>0</v>
      </c>
      <c r="K27" s="92">
        <v>0</v>
      </c>
      <c r="L27" s="92">
        <v>0</v>
      </c>
      <c r="M27" s="92">
        <v>0</v>
      </c>
      <c r="N27" s="92">
        <v>0</v>
      </c>
      <c r="O27" s="92">
        <v>0</v>
      </c>
      <c r="P27" s="92">
        <v>0</v>
      </c>
      <c r="Q27" s="92">
        <v>0</v>
      </c>
      <c r="R27" s="92">
        <v>0</v>
      </c>
      <c r="S27" s="92">
        <v>0</v>
      </c>
      <c r="T27" s="92">
        <v>0</v>
      </c>
      <c r="U27" s="92">
        <v>0</v>
      </c>
      <c r="V27" s="104">
        <v>0</v>
      </c>
      <c r="W27" s="91">
        <v>148.96</v>
      </c>
      <c r="X27" s="92">
        <v>0</v>
      </c>
      <c r="Y27" s="91">
        <v>0</v>
      </c>
    </row>
    <row r="28" spans="1:25" ht="46.5" customHeight="1">
      <c r="A28" s="79" t="s">
        <v>135</v>
      </c>
      <c r="B28" s="71" t="s">
        <v>97</v>
      </c>
      <c r="C28" s="71" t="s">
        <v>357</v>
      </c>
      <c r="D28" s="135" t="s">
        <v>147</v>
      </c>
      <c r="E28" s="83" t="s">
        <v>402</v>
      </c>
      <c r="F28" s="79" t="s">
        <v>356</v>
      </c>
      <c r="G28" s="83"/>
      <c r="H28" s="136" t="s">
        <v>354</v>
      </c>
      <c r="I28" s="104">
        <v>427.4</v>
      </c>
      <c r="J28" s="91">
        <v>0</v>
      </c>
      <c r="K28" s="92">
        <v>0</v>
      </c>
      <c r="L28" s="92">
        <v>0</v>
      </c>
      <c r="M28" s="92">
        <v>0</v>
      </c>
      <c r="N28" s="92">
        <v>0</v>
      </c>
      <c r="O28" s="92">
        <v>0</v>
      </c>
      <c r="P28" s="92">
        <v>0</v>
      </c>
      <c r="Q28" s="92">
        <v>0</v>
      </c>
      <c r="R28" s="92">
        <v>0</v>
      </c>
      <c r="S28" s="92">
        <v>0</v>
      </c>
      <c r="T28" s="92">
        <v>0</v>
      </c>
      <c r="U28" s="92">
        <v>0</v>
      </c>
      <c r="V28" s="104">
        <v>0</v>
      </c>
      <c r="W28" s="91">
        <v>427.4</v>
      </c>
      <c r="X28" s="92">
        <v>0</v>
      </c>
      <c r="Y28" s="91">
        <v>0</v>
      </c>
    </row>
    <row r="29" spans="1:25" ht="46.5" customHeight="1">
      <c r="A29" s="79" t="s">
        <v>135</v>
      </c>
      <c r="B29" s="71" t="s">
        <v>97</v>
      </c>
      <c r="C29" s="71" t="s">
        <v>353</v>
      </c>
      <c r="D29" s="135" t="s">
        <v>139</v>
      </c>
      <c r="E29" s="83" t="s">
        <v>402</v>
      </c>
      <c r="F29" s="79" t="s">
        <v>372</v>
      </c>
      <c r="G29" s="83"/>
      <c r="H29" s="136" t="s">
        <v>354</v>
      </c>
      <c r="I29" s="104">
        <v>278.83</v>
      </c>
      <c r="J29" s="91">
        <v>0</v>
      </c>
      <c r="K29" s="92">
        <v>0</v>
      </c>
      <c r="L29" s="92">
        <v>0</v>
      </c>
      <c r="M29" s="92">
        <v>0</v>
      </c>
      <c r="N29" s="92">
        <v>0</v>
      </c>
      <c r="O29" s="92">
        <v>0</v>
      </c>
      <c r="P29" s="92">
        <v>0</v>
      </c>
      <c r="Q29" s="92">
        <v>0</v>
      </c>
      <c r="R29" s="92">
        <v>0</v>
      </c>
      <c r="S29" s="92">
        <v>0</v>
      </c>
      <c r="T29" s="92">
        <v>0</v>
      </c>
      <c r="U29" s="92">
        <v>0</v>
      </c>
      <c r="V29" s="104">
        <v>0</v>
      </c>
      <c r="W29" s="91">
        <v>278.83</v>
      </c>
      <c r="X29" s="92">
        <v>0</v>
      </c>
      <c r="Y29" s="91">
        <v>0</v>
      </c>
    </row>
    <row r="30" spans="1:25" ht="46.5" customHeight="1">
      <c r="A30" s="79" t="s">
        <v>135</v>
      </c>
      <c r="B30" s="71" t="s">
        <v>97</v>
      </c>
      <c r="C30" s="71" t="s">
        <v>361</v>
      </c>
      <c r="D30" s="135" t="s">
        <v>137</v>
      </c>
      <c r="E30" s="83" t="s">
        <v>402</v>
      </c>
      <c r="F30" s="79" t="s">
        <v>377</v>
      </c>
      <c r="G30" s="83"/>
      <c r="H30" s="136" t="s">
        <v>354</v>
      </c>
      <c r="I30" s="104">
        <v>159</v>
      </c>
      <c r="J30" s="91">
        <v>0</v>
      </c>
      <c r="K30" s="92">
        <v>0</v>
      </c>
      <c r="L30" s="92">
        <v>0</v>
      </c>
      <c r="M30" s="92">
        <v>0</v>
      </c>
      <c r="N30" s="92">
        <v>0</v>
      </c>
      <c r="O30" s="92">
        <v>0</v>
      </c>
      <c r="P30" s="92">
        <v>0</v>
      </c>
      <c r="Q30" s="92">
        <v>0</v>
      </c>
      <c r="R30" s="92">
        <v>0</v>
      </c>
      <c r="S30" s="92">
        <v>0</v>
      </c>
      <c r="T30" s="92">
        <v>0</v>
      </c>
      <c r="U30" s="92">
        <v>0</v>
      </c>
      <c r="V30" s="104">
        <v>0</v>
      </c>
      <c r="W30" s="91">
        <v>159</v>
      </c>
      <c r="X30" s="92">
        <v>0</v>
      </c>
      <c r="Y30" s="91">
        <v>0</v>
      </c>
    </row>
    <row r="31" spans="1:25" ht="46.5" customHeight="1">
      <c r="A31" s="79" t="s">
        <v>135</v>
      </c>
      <c r="B31" s="71" t="s">
        <v>97</v>
      </c>
      <c r="C31" s="71" t="s">
        <v>353</v>
      </c>
      <c r="D31" s="135" t="s">
        <v>139</v>
      </c>
      <c r="E31" s="83" t="s">
        <v>402</v>
      </c>
      <c r="F31" s="79" t="s">
        <v>367</v>
      </c>
      <c r="G31" s="83"/>
      <c r="H31" s="136" t="s">
        <v>354</v>
      </c>
      <c r="I31" s="104">
        <v>200.71</v>
      </c>
      <c r="J31" s="91">
        <v>200.71</v>
      </c>
      <c r="K31" s="92">
        <v>200.71</v>
      </c>
      <c r="L31" s="92">
        <v>0</v>
      </c>
      <c r="M31" s="92">
        <v>0</v>
      </c>
      <c r="N31" s="92">
        <v>0</v>
      </c>
      <c r="O31" s="92">
        <v>0</v>
      </c>
      <c r="P31" s="92">
        <v>0</v>
      </c>
      <c r="Q31" s="92">
        <v>0</v>
      </c>
      <c r="R31" s="92">
        <v>0</v>
      </c>
      <c r="S31" s="92">
        <v>0</v>
      </c>
      <c r="T31" s="92">
        <v>0</v>
      </c>
      <c r="U31" s="92">
        <v>0</v>
      </c>
      <c r="V31" s="104">
        <v>0</v>
      </c>
      <c r="W31" s="91">
        <v>0</v>
      </c>
      <c r="X31" s="92">
        <v>0</v>
      </c>
      <c r="Y31" s="91">
        <v>0</v>
      </c>
    </row>
    <row r="32" spans="1:25" ht="46.5" customHeight="1">
      <c r="A32" s="79" t="s">
        <v>135</v>
      </c>
      <c r="B32" s="71" t="s">
        <v>97</v>
      </c>
      <c r="C32" s="71" t="s">
        <v>371</v>
      </c>
      <c r="D32" s="135" t="s">
        <v>160</v>
      </c>
      <c r="E32" s="83" t="s">
        <v>402</v>
      </c>
      <c r="F32" s="79" t="s">
        <v>370</v>
      </c>
      <c r="G32" s="83"/>
      <c r="H32" s="136" t="s">
        <v>354</v>
      </c>
      <c r="I32" s="104">
        <v>65</v>
      </c>
      <c r="J32" s="91">
        <v>0</v>
      </c>
      <c r="K32" s="92">
        <v>0</v>
      </c>
      <c r="L32" s="92">
        <v>0</v>
      </c>
      <c r="M32" s="92">
        <v>0</v>
      </c>
      <c r="N32" s="92">
        <v>0</v>
      </c>
      <c r="O32" s="92">
        <v>0</v>
      </c>
      <c r="P32" s="92">
        <v>0</v>
      </c>
      <c r="Q32" s="92">
        <v>0</v>
      </c>
      <c r="R32" s="92">
        <v>0</v>
      </c>
      <c r="S32" s="92">
        <v>0</v>
      </c>
      <c r="T32" s="92">
        <v>0</v>
      </c>
      <c r="U32" s="92">
        <v>0</v>
      </c>
      <c r="V32" s="104">
        <v>0</v>
      </c>
      <c r="W32" s="91">
        <v>65</v>
      </c>
      <c r="X32" s="92">
        <v>0</v>
      </c>
      <c r="Y32" s="91">
        <v>0</v>
      </c>
    </row>
    <row r="33" spans="1:25" ht="46.5" customHeight="1">
      <c r="A33" s="79" t="s">
        <v>135</v>
      </c>
      <c r="B33" s="71" t="s">
        <v>97</v>
      </c>
      <c r="C33" s="71" t="s">
        <v>353</v>
      </c>
      <c r="D33" s="135" t="s">
        <v>139</v>
      </c>
      <c r="E33" s="83" t="s">
        <v>402</v>
      </c>
      <c r="F33" s="79" t="s">
        <v>383</v>
      </c>
      <c r="G33" s="83"/>
      <c r="H33" s="136" t="s">
        <v>354</v>
      </c>
      <c r="I33" s="104">
        <v>876.42</v>
      </c>
      <c r="J33" s="91">
        <v>0</v>
      </c>
      <c r="K33" s="92">
        <v>0</v>
      </c>
      <c r="L33" s="92">
        <v>0</v>
      </c>
      <c r="M33" s="92">
        <v>0</v>
      </c>
      <c r="N33" s="92">
        <v>0</v>
      </c>
      <c r="O33" s="92">
        <v>0</v>
      </c>
      <c r="P33" s="92">
        <v>0</v>
      </c>
      <c r="Q33" s="92">
        <v>0</v>
      </c>
      <c r="R33" s="92">
        <v>0</v>
      </c>
      <c r="S33" s="92">
        <v>0</v>
      </c>
      <c r="T33" s="92">
        <v>0</v>
      </c>
      <c r="U33" s="92">
        <v>0</v>
      </c>
      <c r="V33" s="104">
        <v>0</v>
      </c>
      <c r="W33" s="91">
        <v>876.42</v>
      </c>
      <c r="X33" s="92">
        <v>0</v>
      </c>
      <c r="Y33" s="91">
        <v>0</v>
      </c>
    </row>
    <row r="34" spans="1:25" ht="46.5" customHeight="1">
      <c r="A34" s="79" t="s">
        <v>135</v>
      </c>
      <c r="B34" s="71" t="s">
        <v>97</v>
      </c>
      <c r="C34" s="71" t="s">
        <v>374</v>
      </c>
      <c r="D34" s="135" t="s">
        <v>151</v>
      </c>
      <c r="E34" s="83" t="s">
        <v>402</v>
      </c>
      <c r="F34" s="79" t="s">
        <v>379</v>
      </c>
      <c r="G34" s="83"/>
      <c r="H34" s="136" t="s">
        <v>354</v>
      </c>
      <c r="I34" s="104">
        <v>109.12</v>
      </c>
      <c r="J34" s="91">
        <v>0</v>
      </c>
      <c r="K34" s="92">
        <v>0</v>
      </c>
      <c r="L34" s="92">
        <v>0</v>
      </c>
      <c r="M34" s="92">
        <v>0</v>
      </c>
      <c r="N34" s="92">
        <v>0</v>
      </c>
      <c r="O34" s="92">
        <v>0</v>
      </c>
      <c r="P34" s="92">
        <v>0</v>
      </c>
      <c r="Q34" s="92">
        <v>0</v>
      </c>
      <c r="R34" s="92">
        <v>0</v>
      </c>
      <c r="S34" s="92">
        <v>0</v>
      </c>
      <c r="T34" s="92">
        <v>0</v>
      </c>
      <c r="U34" s="92">
        <v>0</v>
      </c>
      <c r="V34" s="104">
        <v>0</v>
      </c>
      <c r="W34" s="91">
        <v>109.12</v>
      </c>
      <c r="X34" s="92">
        <v>0</v>
      </c>
      <c r="Y34" s="91">
        <v>0</v>
      </c>
    </row>
    <row r="35" spans="1:25" ht="46.5" customHeight="1">
      <c r="A35" s="79" t="s">
        <v>135</v>
      </c>
      <c r="B35" s="71" t="s">
        <v>97</v>
      </c>
      <c r="C35" s="71" t="s">
        <v>369</v>
      </c>
      <c r="D35" s="135" t="s">
        <v>162</v>
      </c>
      <c r="E35" s="83" t="s">
        <v>402</v>
      </c>
      <c r="F35" s="79" t="s">
        <v>368</v>
      </c>
      <c r="G35" s="83"/>
      <c r="H35" s="136" t="s">
        <v>354</v>
      </c>
      <c r="I35" s="104">
        <v>216</v>
      </c>
      <c r="J35" s="91">
        <v>0</v>
      </c>
      <c r="K35" s="92">
        <v>0</v>
      </c>
      <c r="L35" s="92">
        <v>0</v>
      </c>
      <c r="M35" s="92">
        <v>0</v>
      </c>
      <c r="N35" s="92">
        <v>0</v>
      </c>
      <c r="O35" s="92">
        <v>0</v>
      </c>
      <c r="P35" s="92">
        <v>0</v>
      </c>
      <c r="Q35" s="92">
        <v>0</v>
      </c>
      <c r="R35" s="92">
        <v>0</v>
      </c>
      <c r="S35" s="92">
        <v>0</v>
      </c>
      <c r="T35" s="92">
        <v>0</v>
      </c>
      <c r="U35" s="92">
        <v>0</v>
      </c>
      <c r="V35" s="104">
        <v>0</v>
      </c>
      <c r="W35" s="91">
        <v>216</v>
      </c>
      <c r="X35" s="92">
        <v>0</v>
      </c>
      <c r="Y35" s="91">
        <v>0</v>
      </c>
    </row>
    <row r="36" spans="1:25" ht="46.5" customHeight="1">
      <c r="A36" s="79" t="s">
        <v>135</v>
      </c>
      <c r="B36" s="71" t="s">
        <v>97</v>
      </c>
      <c r="C36" s="71" t="s">
        <v>353</v>
      </c>
      <c r="D36" s="135" t="s">
        <v>139</v>
      </c>
      <c r="E36" s="83" t="s">
        <v>402</v>
      </c>
      <c r="F36" s="79" t="s">
        <v>352</v>
      </c>
      <c r="G36" s="83"/>
      <c r="H36" s="136" t="s">
        <v>354</v>
      </c>
      <c r="I36" s="104">
        <v>1364.4</v>
      </c>
      <c r="J36" s="91">
        <v>0</v>
      </c>
      <c r="K36" s="92">
        <v>0</v>
      </c>
      <c r="L36" s="92">
        <v>0</v>
      </c>
      <c r="M36" s="92">
        <v>0</v>
      </c>
      <c r="N36" s="92">
        <v>0</v>
      </c>
      <c r="O36" s="92">
        <v>0</v>
      </c>
      <c r="P36" s="92">
        <v>0</v>
      </c>
      <c r="Q36" s="92">
        <v>0</v>
      </c>
      <c r="R36" s="92">
        <v>0</v>
      </c>
      <c r="S36" s="92">
        <v>0</v>
      </c>
      <c r="T36" s="92">
        <v>0</v>
      </c>
      <c r="U36" s="92">
        <v>0</v>
      </c>
      <c r="V36" s="104">
        <v>0</v>
      </c>
      <c r="W36" s="91">
        <v>1364.4</v>
      </c>
      <c r="X36" s="92">
        <v>0</v>
      </c>
      <c r="Y36" s="91">
        <v>0</v>
      </c>
    </row>
    <row r="37" spans="1:25" ht="46.5" customHeight="1">
      <c r="A37" s="79" t="s">
        <v>135</v>
      </c>
      <c r="B37" s="71" t="s">
        <v>97</v>
      </c>
      <c r="C37" s="71" t="s">
        <v>359</v>
      </c>
      <c r="D37" s="135" t="s">
        <v>165</v>
      </c>
      <c r="E37" s="83" t="s">
        <v>402</v>
      </c>
      <c r="F37" s="79" t="s">
        <v>378</v>
      </c>
      <c r="G37" s="83"/>
      <c r="H37" s="136" t="s">
        <v>354</v>
      </c>
      <c r="I37" s="104">
        <v>300</v>
      </c>
      <c r="J37" s="91">
        <v>0</v>
      </c>
      <c r="K37" s="92">
        <v>0</v>
      </c>
      <c r="L37" s="92">
        <v>0</v>
      </c>
      <c r="M37" s="92">
        <v>0</v>
      </c>
      <c r="N37" s="92">
        <v>0</v>
      </c>
      <c r="O37" s="92">
        <v>0</v>
      </c>
      <c r="P37" s="92">
        <v>0</v>
      </c>
      <c r="Q37" s="92">
        <v>0</v>
      </c>
      <c r="R37" s="92">
        <v>0</v>
      </c>
      <c r="S37" s="92">
        <v>0</v>
      </c>
      <c r="T37" s="92">
        <v>0</v>
      </c>
      <c r="U37" s="92">
        <v>0</v>
      </c>
      <c r="V37" s="104">
        <v>0</v>
      </c>
      <c r="W37" s="91">
        <v>300</v>
      </c>
      <c r="X37" s="92">
        <v>0</v>
      </c>
      <c r="Y37" s="91">
        <v>0</v>
      </c>
    </row>
    <row r="38" spans="1:25" ht="46.5" customHeight="1">
      <c r="A38" s="79" t="s">
        <v>135</v>
      </c>
      <c r="B38" s="71" t="s">
        <v>97</v>
      </c>
      <c r="C38" s="71" t="s">
        <v>361</v>
      </c>
      <c r="D38" s="135" t="s">
        <v>137</v>
      </c>
      <c r="E38" s="83" t="s">
        <v>402</v>
      </c>
      <c r="F38" s="79" t="s">
        <v>364</v>
      </c>
      <c r="G38" s="83"/>
      <c r="H38" s="136" t="s">
        <v>354</v>
      </c>
      <c r="I38" s="104">
        <v>300</v>
      </c>
      <c r="J38" s="91">
        <v>0</v>
      </c>
      <c r="K38" s="92">
        <v>0</v>
      </c>
      <c r="L38" s="92">
        <v>0</v>
      </c>
      <c r="M38" s="92">
        <v>0</v>
      </c>
      <c r="N38" s="92">
        <v>0</v>
      </c>
      <c r="O38" s="92">
        <v>0</v>
      </c>
      <c r="P38" s="92">
        <v>0</v>
      </c>
      <c r="Q38" s="92">
        <v>0</v>
      </c>
      <c r="R38" s="92">
        <v>0</v>
      </c>
      <c r="S38" s="92">
        <v>0</v>
      </c>
      <c r="T38" s="92">
        <v>0</v>
      </c>
      <c r="U38" s="92">
        <v>0</v>
      </c>
      <c r="V38" s="104">
        <v>0</v>
      </c>
      <c r="W38" s="91">
        <v>300</v>
      </c>
      <c r="X38" s="92">
        <v>0</v>
      </c>
      <c r="Y38" s="91">
        <v>0</v>
      </c>
    </row>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25"/>
</worksheet>
</file>

<file path=xl/worksheets/sheet23.xml><?xml version="1.0" encoding="utf-8"?>
<worksheet xmlns="http://schemas.openxmlformats.org/spreadsheetml/2006/main" xmlns:r="http://schemas.openxmlformats.org/officeDocument/2006/relationships">
  <sheetPr>
    <pageSetUpPr fitToPage="1"/>
  </sheetPr>
  <dimension ref="A1:AE23"/>
  <sheetViews>
    <sheetView showGridLines="0" showZeros="0" workbookViewId="0" topLeftCell="A1">
      <selection activeCell="A1" sqref="A1"/>
    </sheetView>
  </sheetViews>
  <sheetFormatPr defaultColWidth="9.16015625" defaultRowHeight="11.25"/>
  <cols>
    <col min="1" max="3" width="5.33203125" style="45" customWidth="1"/>
    <col min="4" max="4" width="14.16015625" style="45" customWidth="1"/>
    <col min="5" max="5" width="15.83203125" style="45" customWidth="1"/>
    <col min="6" max="6" width="27.5" style="45" customWidth="1"/>
    <col min="7" max="7" width="16.83203125" style="45" customWidth="1"/>
    <col min="8" max="8" width="13.33203125" style="45" customWidth="1"/>
    <col min="9" max="29" width="9.16015625" style="45" customWidth="1"/>
    <col min="30" max="30" width="9.66015625" style="45" customWidth="1"/>
    <col min="31" max="16384" width="9.16015625" style="45" customWidth="1"/>
  </cols>
  <sheetData>
    <row r="1" spans="1:30" ht="18.75" customHeight="1">
      <c r="A1" s="45" t="s">
        <v>403</v>
      </c>
      <c r="AD1" s="58"/>
    </row>
    <row r="2" spans="1:30" ht="27.75" customHeight="1">
      <c r="A2" s="46" t="s">
        <v>404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ht="22.5" customHeight="1">
      <c r="A3" s="80" t="s">
        <v>271</v>
      </c>
      <c r="B3" s="81"/>
      <c r="C3" s="81"/>
      <c r="D3" s="81"/>
      <c r="E3" s="80"/>
      <c r="AD3" s="58" t="s">
        <v>98</v>
      </c>
    </row>
    <row r="4" spans="1:30" ht="30.75" customHeight="1">
      <c r="A4" s="50" t="s">
        <v>123</v>
      </c>
      <c r="B4" s="50"/>
      <c r="C4" s="50"/>
      <c r="D4" s="96"/>
      <c r="E4" s="74" t="s">
        <v>99</v>
      </c>
      <c r="F4" s="51" t="s">
        <v>100</v>
      </c>
      <c r="G4" s="51" t="s">
        <v>113</v>
      </c>
      <c r="H4" s="51" t="s">
        <v>405</v>
      </c>
      <c r="I4" s="51"/>
      <c r="J4" s="51"/>
      <c r="K4" s="51"/>
      <c r="L4" s="51"/>
      <c r="M4" s="51"/>
      <c r="N4" s="51"/>
      <c r="O4" s="51"/>
      <c r="P4" s="51"/>
      <c r="Q4" s="51"/>
      <c r="R4" s="69"/>
      <c r="S4" s="51" t="s">
        <v>354</v>
      </c>
      <c r="T4" s="51"/>
      <c r="U4" s="51"/>
      <c r="V4" s="51"/>
      <c r="W4" s="51"/>
      <c r="X4" s="51"/>
      <c r="Y4" s="51"/>
      <c r="Z4" s="51"/>
      <c r="AA4" s="51"/>
      <c r="AB4" s="51"/>
      <c r="AC4" s="51"/>
      <c r="AD4" s="51"/>
    </row>
    <row r="5" spans="1:30" ht="36.75" customHeight="1">
      <c r="A5" s="50" t="s">
        <v>126</v>
      </c>
      <c r="B5" s="50" t="s">
        <v>127</v>
      </c>
      <c r="C5" s="72" t="s">
        <v>128</v>
      </c>
      <c r="D5" s="68" t="s">
        <v>177</v>
      </c>
      <c r="E5" s="100"/>
      <c r="F5" s="51"/>
      <c r="G5" s="51"/>
      <c r="H5" s="51" t="s">
        <v>113</v>
      </c>
      <c r="I5" s="51" t="s">
        <v>278</v>
      </c>
      <c r="J5" s="51" t="s">
        <v>279</v>
      </c>
      <c r="K5" s="51" t="s">
        <v>304</v>
      </c>
      <c r="L5" s="51" t="s">
        <v>290</v>
      </c>
      <c r="M5" s="51" t="s">
        <v>291</v>
      </c>
      <c r="N5" s="51" t="s">
        <v>272</v>
      </c>
      <c r="O5" s="51" t="s">
        <v>292</v>
      </c>
      <c r="P5" s="51" t="s">
        <v>294</v>
      </c>
      <c r="Q5" s="51" t="s">
        <v>295</v>
      </c>
      <c r="R5" s="51" t="s">
        <v>323</v>
      </c>
      <c r="S5" s="50" t="s">
        <v>113</v>
      </c>
      <c r="T5" s="50" t="s">
        <v>313</v>
      </c>
      <c r="U5" s="50" t="s">
        <v>314</v>
      </c>
      <c r="V5" s="50" t="s">
        <v>315</v>
      </c>
      <c r="W5" s="50" t="s">
        <v>316</v>
      </c>
      <c r="X5" s="50" t="s">
        <v>317</v>
      </c>
      <c r="Y5" s="50" t="s">
        <v>406</v>
      </c>
      <c r="Z5" s="50" t="s">
        <v>319</v>
      </c>
      <c r="AA5" s="50" t="s">
        <v>320</v>
      </c>
      <c r="AB5" s="50" t="s">
        <v>321</v>
      </c>
      <c r="AC5" s="50" t="s">
        <v>322</v>
      </c>
      <c r="AD5" s="50" t="s">
        <v>407</v>
      </c>
    </row>
    <row r="6" spans="1:30" ht="20.25" customHeight="1">
      <c r="A6" s="53" t="s">
        <v>119</v>
      </c>
      <c r="B6" s="53" t="s">
        <v>119</v>
      </c>
      <c r="C6" s="53" t="s">
        <v>119</v>
      </c>
      <c r="D6" s="96" t="s">
        <v>119</v>
      </c>
      <c r="E6" s="53" t="s">
        <v>119</v>
      </c>
      <c r="F6" s="53" t="s">
        <v>119</v>
      </c>
      <c r="G6" s="53">
        <v>1</v>
      </c>
      <c r="H6" s="53">
        <v>2</v>
      </c>
      <c r="I6" s="53">
        <v>3</v>
      </c>
      <c r="J6" s="53">
        <v>4</v>
      </c>
      <c r="K6" s="53">
        <v>5</v>
      </c>
      <c r="L6" s="53">
        <v>6</v>
      </c>
      <c r="M6" s="53">
        <v>7</v>
      </c>
      <c r="N6" s="53">
        <v>8</v>
      </c>
      <c r="O6" s="53">
        <v>9</v>
      </c>
      <c r="P6" s="53">
        <v>10</v>
      </c>
      <c r="Q6" s="53">
        <v>11</v>
      </c>
      <c r="R6" s="53">
        <v>12</v>
      </c>
      <c r="S6" s="53">
        <v>13</v>
      </c>
      <c r="T6" s="53">
        <v>14</v>
      </c>
      <c r="U6" s="53">
        <v>15</v>
      </c>
      <c r="V6" s="53">
        <v>16</v>
      </c>
      <c r="W6" s="53">
        <v>17</v>
      </c>
      <c r="X6" s="53">
        <v>18</v>
      </c>
      <c r="Y6" s="53">
        <v>19</v>
      </c>
      <c r="Z6" s="53">
        <v>20</v>
      </c>
      <c r="AA6" s="53">
        <v>21</v>
      </c>
      <c r="AB6" s="53">
        <v>22</v>
      </c>
      <c r="AC6" s="53">
        <v>23</v>
      </c>
      <c r="AD6" s="53">
        <v>25</v>
      </c>
    </row>
    <row r="7" spans="1:31" s="44" customFormat="1" ht="42.75" customHeight="1">
      <c r="A7" s="79"/>
      <c r="B7" s="83"/>
      <c r="C7" s="56"/>
      <c r="D7" s="95"/>
      <c r="E7" s="83"/>
      <c r="F7" s="56"/>
      <c r="G7" s="57">
        <v>5623.93</v>
      </c>
      <c r="H7" s="57">
        <v>198.72</v>
      </c>
      <c r="I7" s="57">
        <v>0</v>
      </c>
      <c r="J7" s="57">
        <v>0</v>
      </c>
      <c r="K7" s="57">
        <v>0</v>
      </c>
      <c r="L7" s="57">
        <v>0</v>
      </c>
      <c r="M7" s="57">
        <v>86.24</v>
      </c>
      <c r="N7" s="57">
        <v>0</v>
      </c>
      <c r="O7" s="57">
        <v>0</v>
      </c>
      <c r="P7" s="57">
        <v>0</v>
      </c>
      <c r="Q7" s="57">
        <v>0</v>
      </c>
      <c r="R7" s="57">
        <v>112.48</v>
      </c>
      <c r="S7" s="57">
        <v>5425.21</v>
      </c>
      <c r="T7" s="57">
        <v>0</v>
      </c>
      <c r="U7" s="57">
        <v>0</v>
      </c>
      <c r="V7" s="57">
        <v>0</v>
      </c>
      <c r="W7" s="57">
        <v>1707.75</v>
      </c>
      <c r="X7" s="57">
        <v>3208.46</v>
      </c>
      <c r="Y7" s="57">
        <v>0</v>
      </c>
      <c r="Z7" s="57">
        <v>350</v>
      </c>
      <c r="AA7" s="57">
        <v>0</v>
      </c>
      <c r="AB7" s="57">
        <v>0</v>
      </c>
      <c r="AC7" s="57">
        <v>0</v>
      </c>
      <c r="AD7" s="60">
        <v>159</v>
      </c>
      <c r="AE7" s="134"/>
    </row>
    <row r="8" spans="1:30" ht="42.75" customHeight="1">
      <c r="A8" s="79" t="s">
        <v>131</v>
      </c>
      <c r="B8" s="83" t="s">
        <v>138</v>
      </c>
      <c r="C8" s="56" t="s">
        <v>142</v>
      </c>
      <c r="D8" s="95" t="s">
        <v>147</v>
      </c>
      <c r="E8" s="83" t="s">
        <v>120</v>
      </c>
      <c r="F8" s="56" t="s">
        <v>97</v>
      </c>
      <c r="G8" s="57">
        <v>427.4</v>
      </c>
      <c r="H8" s="57">
        <v>0</v>
      </c>
      <c r="I8" s="57">
        <v>0</v>
      </c>
      <c r="J8" s="57">
        <v>0</v>
      </c>
      <c r="K8" s="57">
        <v>0</v>
      </c>
      <c r="L8" s="57">
        <v>0</v>
      </c>
      <c r="M8" s="57">
        <v>0</v>
      </c>
      <c r="N8" s="57">
        <v>0</v>
      </c>
      <c r="O8" s="57">
        <v>0</v>
      </c>
      <c r="P8" s="57">
        <v>0</v>
      </c>
      <c r="Q8" s="57">
        <v>0</v>
      </c>
      <c r="R8" s="57">
        <v>0</v>
      </c>
      <c r="S8" s="57">
        <v>427.4</v>
      </c>
      <c r="T8" s="57">
        <v>0</v>
      </c>
      <c r="U8" s="57">
        <v>0</v>
      </c>
      <c r="V8" s="57">
        <v>0</v>
      </c>
      <c r="W8" s="57">
        <v>0</v>
      </c>
      <c r="X8" s="57">
        <v>427.4</v>
      </c>
      <c r="Y8" s="57">
        <v>0</v>
      </c>
      <c r="Z8" s="57">
        <v>0</v>
      </c>
      <c r="AA8" s="57">
        <v>0</v>
      </c>
      <c r="AB8" s="57">
        <v>0</v>
      </c>
      <c r="AC8" s="57">
        <v>0</v>
      </c>
      <c r="AD8" s="60">
        <v>0</v>
      </c>
    </row>
    <row r="9" spans="1:30" ht="42.75" customHeight="1">
      <c r="A9" s="79" t="s">
        <v>131</v>
      </c>
      <c r="B9" s="83" t="s">
        <v>132</v>
      </c>
      <c r="C9" s="56" t="s">
        <v>136</v>
      </c>
      <c r="D9" s="95" t="s">
        <v>137</v>
      </c>
      <c r="E9" s="83" t="s">
        <v>120</v>
      </c>
      <c r="F9" s="56" t="s">
        <v>97</v>
      </c>
      <c r="G9" s="57">
        <v>497.36</v>
      </c>
      <c r="H9" s="57">
        <v>0</v>
      </c>
      <c r="I9" s="57">
        <v>0</v>
      </c>
      <c r="J9" s="57">
        <v>0</v>
      </c>
      <c r="K9" s="57">
        <v>0</v>
      </c>
      <c r="L9" s="57">
        <v>0</v>
      </c>
      <c r="M9" s="57">
        <v>0</v>
      </c>
      <c r="N9" s="57">
        <v>0</v>
      </c>
      <c r="O9" s="57">
        <v>0</v>
      </c>
      <c r="P9" s="57">
        <v>0</v>
      </c>
      <c r="Q9" s="57">
        <v>0</v>
      </c>
      <c r="R9" s="57">
        <v>0</v>
      </c>
      <c r="S9" s="57">
        <v>497.36</v>
      </c>
      <c r="T9" s="57">
        <v>0</v>
      </c>
      <c r="U9" s="57">
        <v>0</v>
      </c>
      <c r="V9" s="57">
        <v>0</v>
      </c>
      <c r="W9" s="57">
        <v>0</v>
      </c>
      <c r="X9" s="57">
        <v>338.36</v>
      </c>
      <c r="Y9" s="57">
        <v>0</v>
      </c>
      <c r="Z9" s="57">
        <v>0</v>
      </c>
      <c r="AA9" s="57">
        <v>0</v>
      </c>
      <c r="AB9" s="57">
        <v>0</v>
      </c>
      <c r="AC9" s="57">
        <v>0</v>
      </c>
      <c r="AD9" s="60">
        <v>159</v>
      </c>
    </row>
    <row r="10" spans="1:30" ht="42.75" customHeight="1">
      <c r="A10" s="79" t="s">
        <v>131</v>
      </c>
      <c r="B10" s="83" t="s">
        <v>138</v>
      </c>
      <c r="C10" s="56" t="s">
        <v>133</v>
      </c>
      <c r="D10" s="95" t="s">
        <v>139</v>
      </c>
      <c r="E10" s="83" t="s">
        <v>120</v>
      </c>
      <c r="F10" s="56" t="s">
        <v>97</v>
      </c>
      <c r="G10" s="57">
        <v>2720.36</v>
      </c>
      <c r="H10" s="57">
        <v>0</v>
      </c>
      <c r="I10" s="57">
        <v>0</v>
      </c>
      <c r="J10" s="57">
        <v>0</v>
      </c>
      <c r="K10" s="57">
        <v>0</v>
      </c>
      <c r="L10" s="57">
        <v>0</v>
      </c>
      <c r="M10" s="57">
        <v>0</v>
      </c>
      <c r="N10" s="57">
        <v>0</v>
      </c>
      <c r="O10" s="57">
        <v>0</v>
      </c>
      <c r="P10" s="57">
        <v>0</v>
      </c>
      <c r="Q10" s="57">
        <v>0</v>
      </c>
      <c r="R10" s="57">
        <v>0</v>
      </c>
      <c r="S10" s="57">
        <v>2720.36</v>
      </c>
      <c r="T10" s="57">
        <v>0</v>
      </c>
      <c r="U10" s="57">
        <v>0</v>
      </c>
      <c r="V10" s="57">
        <v>0</v>
      </c>
      <c r="W10" s="57">
        <v>1364.4</v>
      </c>
      <c r="X10" s="57">
        <v>1355.96</v>
      </c>
      <c r="Y10" s="57">
        <v>0</v>
      </c>
      <c r="Z10" s="57">
        <v>0</v>
      </c>
      <c r="AA10" s="57">
        <v>0</v>
      </c>
      <c r="AB10" s="57">
        <v>0</v>
      </c>
      <c r="AC10" s="57">
        <v>0</v>
      </c>
      <c r="AD10" s="60">
        <v>0</v>
      </c>
    </row>
    <row r="11" spans="1:30" ht="42.75" customHeight="1">
      <c r="A11" s="79" t="s">
        <v>163</v>
      </c>
      <c r="B11" s="83" t="s">
        <v>164</v>
      </c>
      <c r="C11" s="56" t="s">
        <v>136</v>
      </c>
      <c r="D11" s="95" t="s">
        <v>165</v>
      </c>
      <c r="E11" s="83" t="s">
        <v>120</v>
      </c>
      <c r="F11" s="56" t="s">
        <v>97</v>
      </c>
      <c r="G11" s="57">
        <v>350</v>
      </c>
      <c r="H11" s="57">
        <v>0</v>
      </c>
      <c r="I11" s="57">
        <v>0</v>
      </c>
      <c r="J11" s="57">
        <v>0</v>
      </c>
      <c r="K11" s="57">
        <v>0</v>
      </c>
      <c r="L11" s="57">
        <v>0</v>
      </c>
      <c r="M11" s="57">
        <v>0</v>
      </c>
      <c r="N11" s="57">
        <v>0</v>
      </c>
      <c r="O11" s="57">
        <v>0</v>
      </c>
      <c r="P11" s="57">
        <v>0</v>
      </c>
      <c r="Q11" s="57">
        <v>0</v>
      </c>
      <c r="R11" s="57">
        <v>0</v>
      </c>
      <c r="S11" s="57">
        <v>350</v>
      </c>
      <c r="T11" s="57">
        <v>0</v>
      </c>
      <c r="U11" s="57">
        <v>0</v>
      </c>
      <c r="V11" s="57">
        <v>0</v>
      </c>
      <c r="W11" s="57">
        <v>0</v>
      </c>
      <c r="X11" s="57">
        <v>0</v>
      </c>
      <c r="Y11" s="57">
        <v>0</v>
      </c>
      <c r="Z11" s="57">
        <v>350</v>
      </c>
      <c r="AA11" s="57">
        <v>0</v>
      </c>
      <c r="AB11" s="57">
        <v>0</v>
      </c>
      <c r="AC11" s="57">
        <v>0</v>
      </c>
      <c r="AD11" s="60">
        <v>0</v>
      </c>
    </row>
    <row r="12" spans="1:30" ht="42.75" customHeight="1">
      <c r="A12" s="79" t="s">
        <v>131</v>
      </c>
      <c r="B12" s="83" t="s">
        <v>138</v>
      </c>
      <c r="C12" s="56" t="s">
        <v>136</v>
      </c>
      <c r="D12" s="95" t="s">
        <v>151</v>
      </c>
      <c r="E12" s="83" t="s">
        <v>120</v>
      </c>
      <c r="F12" s="56" t="s">
        <v>97</v>
      </c>
      <c r="G12" s="57">
        <v>127.35</v>
      </c>
      <c r="H12" s="57">
        <v>0</v>
      </c>
      <c r="I12" s="57">
        <v>0</v>
      </c>
      <c r="J12" s="57">
        <v>0</v>
      </c>
      <c r="K12" s="57">
        <v>0</v>
      </c>
      <c r="L12" s="57">
        <v>0</v>
      </c>
      <c r="M12" s="57">
        <v>0</v>
      </c>
      <c r="N12" s="57">
        <v>0</v>
      </c>
      <c r="O12" s="57">
        <v>0</v>
      </c>
      <c r="P12" s="57">
        <v>0</v>
      </c>
      <c r="Q12" s="57">
        <v>0</v>
      </c>
      <c r="R12" s="57">
        <v>0</v>
      </c>
      <c r="S12" s="57">
        <v>127.35</v>
      </c>
      <c r="T12" s="57">
        <v>0</v>
      </c>
      <c r="U12" s="57">
        <v>0</v>
      </c>
      <c r="V12" s="57">
        <v>0</v>
      </c>
      <c r="W12" s="57">
        <v>127.35</v>
      </c>
      <c r="X12" s="57">
        <v>0</v>
      </c>
      <c r="Y12" s="57">
        <v>0</v>
      </c>
      <c r="Z12" s="57">
        <v>0</v>
      </c>
      <c r="AA12" s="57">
        <v>0</v>
      </c>
      <c r="AB12" s="57">
        <v>0</v>
      </c>
      <c r="AC12" s="57">
        <v>0</v>
      </c>
      <c r="AD12" s="60">
        <v>0</v>
      </c>
    </row>
    <row r="13" spans="1:30" ht="42.75" customHeight="1">
      <c r="A13" s="79" t="s">
        <v>131</v>
      </c>
      <c r="B13" s="83" t="s">
        <v>138</v>
      </c>
      <c r="C13" s="56" t="s">
        <v>152</v>
      </c>
      <c r="D13" s="95" t="s">
        <v>153</v>
      </c>
      <c r="E13" s="83" t="s">
        <v>120</v>
      </c>
      <c r="F13" s="56" t="s">
        <v>97</v>
      </c>
      <c r="G13" s="57">
        <v>984.89</v>
      </c>
      <c r="H13" s="57">
        <v>0</v>
      </c>
      <c r="I13" s="57">
        <v>0</v>
      </c>
      <c r="J13" s="57">
        <v>0</v>
      </c>
      <c r="K13" s="57">
        <v>0</v>
      </c>
      <c r="L13" s="57">
        <v>0</v>
      </c>
      <c r="M13" s="57">
        <v>0</v>
      </c>
      <c r="N13" s="57">
        <v>0</v>
      </c>
      <c r="O13" s="57">
        <v>0</v>
      </c>
      <c r="P13" s="57">
        <v>0</v>
      </c>
      <c r="Q13" s="57">
        <v>0</v>
      </c>
      <c r="R13" s="57">
        <v>0</v>
      </c>
      <c r="S13" s="57">
        <v>984.89</v>
      </c>
      <c r="T13" s="57">
        <v>0</v>
      </c>
      <c r="U13" s="57">
        <v>0</v>
      </c>
      <c r="V13" s="57">
        <v>0</v>
      </c>
      <c r="W13" s="57">
        <v>0</v>
      </c>
      <c r="X13" s="57">
        <v>984.89</v>
      </c>
      <c r="Y13" s="57">
        <v>0</v>
      </c>
      <c r="Z13" s="57">
        <v>0</v>
      </c>
      <c r="AA13" s="57">
        <v>0</v>
      </c>
      <c r="AB13" s="57">
        <v>0</v>
      </c>
      <c r="AC13" s="57">
        <v>0</v>
      </c>
      <c r="AD13" s="60">
        <v>0</v>
      </c>
    </row>
    <row r="14" spans="1:30" ht="42.75" customHeight="1">
      <c r="A14" s="79" t="s">
        <v>131</v>
      </c>
      <c r="B14" s="83" t="s">
        <v>132</v>
      </c>
      <c r="C14" s="56" t="s">
        <v>145</v>
      </c>
      <c r="D14" s="95" t="s">
        <v>149</v>
      </c>
      <c r="E14" s="83" t="s">
        <v>120</v>
      </c>
      <c r="F14" s="56" t="s">
        <v>97</v>
      </c>
      <c r="G14" s="57">
        <v>86.24</v>
      </c>
      <c r="H14" s="57">
        <v>86.24</v>
      </c>
      <c r="I14" s="57">
        <v>0</v>
      </c>
      <c r="J14" s="57">
        <v>0</v>
      </c>
      <c r="K14" s="57">
        <v>0</v>
      </c>
      <c r="L14" s="57">
        <v>0</v>
      </c>
      <c r="M14" s="57">
        <v>86.24</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60">
        <v>0</v>
      </c>
    </row>
    <row r="15" spans="1:30" ht="42.75" customHeight="1">
      <c r="A15" s="79" t="s">
        <v>131</v>
      </c>
      <c r="B15" s="83" t="s">
        <v>132</v>
      </c>
      <c r="C15" s="56" t="s">
        <v>142</v>
      </c>
      <c r="D15" s="95" t="s">
        <v>148</v>
      </c>
      <c r="E15" s="83" t="s">
        <v>120</v>
      </c>
      <c r="F15" s="56" t="s">
        <v>97</v>
      </c>
      <c r="G15" s="57">
        <v>36.85</v>
      </c>
      <c r="H15" s="57">
        <v>0</v>
      </c>
      <c r="I15" s="57">
        <v>0</v>
      </c>
      <c r="J15" s="57">
        <v>0</v>
      </c>
      <c r="K15" s="57">
        <v>0</v>
      </c>
      <c r="L15" s="57">
        <v>0</v>
      </c>
      <c r="M15" s="57">
        <v>0</v>
      </c>
      <c r="N15" s="57">
        <v>0</v>
      </c>
      <c r="O15" s="57">
        <v>0</v>
      </c>
      <c r="P15" s="57">
        <v>0</v>
      </c>
      <c r="Q15" s="57">
        <v>0</v>
      </c>
      <c r="R15" s="57">
        <v>0</v>
      </c>
      <c r="S15" s="57">
        <v>36.85</v>
      </c>
      <c r="T15" s="57">
        <v>0</v>
      </c>
      <c r="U15" s="57">
        <v>0</v>
      </c>
      <c r="V15" s="57">
        <v>0</v>
      </c>
      <c r="W15" s="57">
        <v>0</v>
      </c>
      <c r="X15" s="57">
        <v>36.85</v>
      </c>
      <c r="Y15" s="57">
        <v>0</v>
      </c>
      <c r="Z15" s="57">
        <v>0</v>
      </c>
      <c r="AA15" s="57">
        <v>0</v>
      </c>
      <c r="AB15" s="57">
        <v>0</v>
      </c>
      <c r="AC15" s="57">
        <v>0</v>
      </c>
      <c r="AD15" s="60">
        <v>0</v>
      </c>
    </row>
    <row r="16" spans="1:30" ht="42.75" customHeight="1">
      <c r="A16" s="79" t="s">
        <v>131</v>
      </c>
      <c r="B16" s="83" t="s">
        <v>144</v>
      </c>
      <c r="C16" s="56" t="s">
        <v>145</v>
      </c>
      <c r="D16" s="95" t="s">
        <v>146</v>
      </c>
      <c r="E16" s="83" t="s">
        <v>120</v>
      </c>
      <c r="F16" s="56" t="s">
        <v>97</v>
      </c>
      <c r="G16" s="57">
        <v>10</v>
      </c>
      <c r="H16" s="57">
        <v>10</v>
      </c>
      <c r="I16" s="57">
        <v>0</v>
      </c>
      <c r="J16" s="57">
        <v>0</v>
      </c>
      <c r="K16" s="57">
        <v>0</v>
      </c>
      <c r="L16" s="57">
        <v>0</v>
      </c>
      <c r="M16" s="57">
        <v>0</v>
      </c>
      <c r="N16" s="57">
        <v>0</v>
      </c>
      <c r="O16" s="57">
        <v>0</v>
      </c>
      <c r="P16" s="57">
        <v>0</v>
      </c>
      <c r="Q16" s="57">
        <v>0</v>
      </c>
      <c r="R16" s="57">
        <v>10</v>
      </c>
      <c r="S16" s="57">
        <v>0</v>
      </c>
      <c r="T16" s="57">
        <v>0</v>
      </c>
      <c r="U16" s="57">
        <v>0</v>
      </c>
      <c r="V16" s="57">
        <v>0</v>
      </c>
      <c r="W16" s="57">
        <v>0</v>
      </c>
      <c r="X16" s="57">
        <v>0</v>
      </c>
      <c r="Y16" s="57">
        <v>0</v>
      </c>
      <c r="Z16" s="57">
        <v>0</v>
      </c>
      <c r="AA16" s="57">
        <v>0</v>
      </c>
      <c r="AB16" s="57">
        <v>0</v>
      </c>
      <c r="AC16" s="57">
        <v>0</v>
      </c>
      <c r="AD16" s="60">
        <v>0</v>
      </c>
    </row>
    <row r="17" spans="1:30" ht="42.75" customHeight="1">
      <c r="A17" s="79" t="s">
        <v>131</v>
      </c>
      <c r="B17" s="83" t="s">
        <v>132</v>
      </c>
      <c r="C17" s="56" t="s">
        <v>133</v>
      </c>
      <c r="D17" s="95" t="s">
        <v>134</v>
      </c>
      <c r="E17" s="83" t="s">
        <v>120</v>
      </c>
      <c r="F17" s="56" t="s">
        <v>97</v>
      </c>
      <c r="G17" s="57">
        <v>9</v>
      </c>
      <c r="H17" s="57">
        <v>9</v>
      </c>
      <c r="I17" s="57">
        <v>0</v>
      </c>
      <c r="J17" s="57">
        <v>0</v>
      </c>
      <c r="K17" s="57">
        <v>0</v>
      </c>
      <c r="L17" s="57">
        <v>0</v>
      </c>
      <c r="M17" s="57">
        <v>0</v>
      </c>
      <c r="N17" s="57">
        <v>0</v>
      </c>
      <c r="O17" s="57">
        <v>0</v>
      </c>
      <c r="P17" s="57">
        <v>0</v>
      </c>
      <c r="Q17" s="57">
        <v>0</v>
      </c>
      <c r="R17" s="57">
        <v>9</v>
      </c>
      <c r="S17" s="57">
        <v>0</v>
      </c>
      <c r="T17" s="57">
        <v>0</v>
      </c>
      <c r="U17" s="57">
        <v>0</v>
      </c>
      <c r="V17" s="57">
        <v>0</v>
      </c>
      <c r="W17" s="57">
        <v>0</v>
      </c>
      <c r="X17" s="57">
        <v>0</v>
      </c>
      <c r="Y17" s="57">
        <v>0</v>
      </c>
      <c r="Z17" s="57">
        <v>0</v>
      </c>
      <c r="AA17" s="57">
        <v>0</v>
      </c>
      <c r="AB17" s="57">
        <v>0</v>
      </c>
      <c r="AC17" s="57">
        <v>0</v>
      </c>
      <c r="AD17" s="60">
        <v>0</v>
      </c>
    </row>
    <row r="18" spans="1:30" ht="42.75" customHeight="1">
      <c r="A18" s="79" t="s">
        <v>131</v>
      </c>
      <c r="B18" s="83" t="s">
        <v>158</v>
      </c>
      <c r="C18" s="56" t="s">
        <v>140</v>
      </c>
      <c r="D18" s="95" t="s">
        <v>159</v>
      </c>
      <c r="E18" s="83" t="s">
        <v>120</v>
      </c>
      <c r="F18" s="56" t="s">
        <v>97</v>
      </c>
      <c r="G18" s="57">
        <v>19.48</v>
      </c>
      <c r="H18" s="57">
        <v>19.48</v>
      </c>
      <c r="I18" s="57">
        <v>0</v>
      </c>
      <c r="J18" s="57">
        <v>0</v>
      </c>
      <c r="K18" s="57">
        <v>0</v>
      </c>
      <c r="L18" s="57">
        <v>0</v>
      </c>
      <c r="M18" s="57">
        <v>0</v>
      </c>
      <c r="N18" s="57">
        <v>0</v>
      </c>
      <c r="O18" s="57">
        <v>0</v>
      </c>
      <c r="P18" s="57">
        <v>0</v>
      </c>
      <c r="Q18" s="57">
        <v>0</v>
      </c>
      <c r="R18" s="57">
        <v>19.48</v>
      </c>
      <c r="S18" s="57">
        <v>0</v>
      </c>
      <c r="T18" s="57">
        <v>0</v>
      </c>
      <c r="U18" s="57">
        <v>0</v>
      </c>
      <c r="V18" s="57">
        <v>0</v>
      </c>
      <c r="W18" s="57">
        <v>0</v>
      </c>
      <c r="X18" s="57">
        <v>0</v>
      </c>
      <c r="Y18" s="57">
        <v>0</v>
      </c>
      <c r="Z18" s="57">
        <v>0</v>
      </c>
      <c r="AA18" s="57">
        <v>0</v>
      </c>
      <c r="AB18" s="57">
        <v>0</v>
      </c>
      <c r="AC18" s="57">
        <v>0</v>
      </c>
      <c r="AD18" s="60">
        <v>0</v>
      </c>
    </row>
    <row r="19" spans="1:30" ht="42.75" customHeight="1">
      <c r="A19" s="79" t="s">
        <v>131</v>
      </c>
      <c r="B19" s="83" t="s">
        <v>144</v>
      </c>
      <c r="C19" s="56" t="s">
        <v>155</v>
      </c>
      <c r="D19" s="95" t="s">
        <v>156</v>
      </c>
      <c r="E19" s="83" t="s">
        <v>120</v>
      </c>
      <c r="F19" s="56" t="s">
        <v>97</v>
      </c>
      <c r="G19" s="57">
        <v>25</v>
      </c>
      <c r="H19" s="57">
        <v>25</v>
      </c>
      <c r="I19" s="57">
        <v>0</v>
      </c>
      <c r="J19" s="57">
        <v>0</v>
      </c>
      <c r="K19" s="57">
        <v>0</v>
      </c>
      <c r="L19" s="57">
        <v>0</v>
      </c>
      <c r="M19" s="57">
        <v>0</v>
      </c>
      <c r="N19" s="57">
        <v>0</v>
      </c>
      <c r="O19" s="57">
        <v>0</v>
      </c>
      <c r="P19" s="57">
        <v>0</v>
      </c>
      <c r="Q19" s="57">
        <v>0</v>
      </c>
      <c r="R19" s="57">
        <v>25</v>
      </c>
      <c r="S19" s="57">
        <v>0</v>
      </c>
      <c r="T19" s="57">
        <v>0</v>
      </c>
      <c r="U19" s="57">
        <v>0</v>
      </c>
      <c r="V19" s="57">
        <v>0</v>
      </c>
      <c r="W19" s="57">
        <v>0</v>
      </c>
      <c r="X19" s="57">
        <v>0</v>
      </c>
      <c r="Y19" s="57">
        <v>0</v>
      </c>
      <c r="Z19" s="57">
        <v>0</v>
      </c>
      <c r="AA19" s="57">
        <v>0</v>
      </c>
      <c r="AB19" s="57">
        <v>0</v>
      </c>
      <c r="AC19" s="57">
        <v>0</v>
      </c>
      <c r="AD19" s="60">
        <v>0</v>
      </c>
    </row>
    <row r="20" spans="1:30" ht="42.75" customHeight="1">
      <c r="A20" s="79" t="s">
        <v>131</v>
      </c>
      <c r="B20" s="83" t="s">
        <v>138</v>
      </c>
      <c r="C20" s="56" t="s">
        <v>161</v>
      </c>
      <c r="D20" s="95" t="s">
        <v>162</v>
      </c>
      <c r="E20" s="83" t="s">
        <v>120</v>
      </c>
      <c r="F20" s="56" t="s">
        <v>97</v>
      </c>
      <c r="G20" s="57">
        <v>216</v>
      </c>
      <c r="H20" s="57">
        <v>0</v>
      </c>
      <c r="I20" s="57">
        <v>0</v>
      </c>
      <c r="J20" s="57">
        <v>0</v>
      </c>
      <c r="K20" s="57">
        <v>0</v>
      </c>
      <c r="L20" s="57">
        <v>0</v>
      </c>
      <c r="M20" s="57">
        <v>0</v>
      </c>
      <c r="N20" s="57">
        <v>0</v>
      </c>
      <c r="O20" s="57">
        <v>0</v>
      </c>
      <c r="P20" s="57">
        <v>0</v>
      </c>
      <c r="Q20" s="57">
        <v>0</v>
      </c>
      <c r="R20" s="57">
        <v>0</v>
      </c>
      <c r="S20" s="57">
        <v>216</v>
      </c>
      <c r="T20" s="57">
        <v>0</v>
      </c>
      <c r="U20" s="57">
        <v>0</v>
      </c>
      <c r="V20" s="57">
        <v>0</v>
      </c>
      <c r="W20" s="57">
        <v>216</v>
      </c>
      <c r="X20" s="57">
        <v>0</v>
      </c>
      <c r="Y20" s="57">
        <v>0</v>
      </c>
      <c r="Z20" s="57">
        <v>0</v>
      </c>
      <c r="AA20" s="57">
        <v>0</v>
      </c>
      <c r="AB20" s="57">
        <v>0</v>
      </c>
      <c r="AC20" s="57">
        <v>0</v>
      </c>
      <c r="AD20" s="60">
        <v>0</v>
      </c>
    </row>
    <row r="21" spans="1:30" ht="42.75" customHeight="1">
      <c r="A21" s="79" t="s">
        <v>131</v>
      </c>
      <c r="B21" s="83" t="s">
        <v>132</v>
      </c>
      <c r="C21" s="56" t="s">
        <v>152</v>
      </c>
      <c r="D21" s="95" t="s">
        <v>160</v>
      </c>
      <c r="E21" s="83" t="s">
        <v>120</v>
      </c>
      <c r="F21" s="56" t="s">
        <v>97</v>
      </c>
      <c r="G21" s="57">
        <v>65</v>
      </c>
      <c r="H21" s="57">
        <v>0</v>
      </c>
      <c r="I21" s="57">
        <v>0</v>
      </c>
      <c r="J21" s="57">
        <v>0</v>
      </c>
      <c r="K21" s="57">
        <v>0</v>
      </c>
      <c r="L21" s="57">
        <v>0</v>
      </c>
      <c r="M21" s="57">
        <v>0</v>
      </c>
      <c r="N21" s="57">
        <v>0</v>
      </c>
      <c r="O21" s="57">
        <v>0</v>
      </c>
      <c r="P21" s="57">
        <v>0</v>
      </c>
      <c r="Q21" s="57">
        <v>0</v>
      </c>
      <c r="R21" s="57">
        <v>0</v>
      </c>
      <c r="S21" s="57">
        <v>65</v>
      </c>
      <c r="T21" s="57">
        <v>0</v>
      </c>
      <c r="U21" s="57">
        <v>0</v>
      </c>
      <c r="V21" s="57">
        <v>0</v>
      </c>
      <c r="W21" s="57">
        <v>0</v>
      </c>
      <c r="X21" s="57">
        <v>65</v>
      </c>
      <c r="Y21" s="57">
        <v>0</v>
      </c>
      <c r="Z21" s="57">
        <v>0</v>
      </c>
      <c r="AA21" s="57">
        <v>0</v>
      </c>
      <c r="AB21" s="57">
        <v>0</v>
      </c>
      <c r="AC21" s="57">
        <v>0</v>
      </c>
      <c r="AD21" s="60">
        <v>0</v>
      </c>
    </row>
    <row r="22" spans="1:30" ht="42.75" customHeight="1">
      <c r="A22" s="79" t="s">
        <v>131</v>
      </c>
      <c r="B22" s="83" t="s">
        <v>144</v>
      </c>
      <c r="C22" s="56" t="s">
        <v>152</v>
      </c>
      <c r="D22" s="95" t="s">
        <v>154</v>
      </c>
      <c r="E22" s="83" t="s">
        <v>120</v>
      </c>
      <c r="F22" s="56" t="s">
        <v>97</v>
      </c>
      <c r="G22" s="57">
        <v>20</v>
      </c>
      <c r="H22" s="57">
        <v>20</v>
      </c>
      <c r="I22" s="57">
        <v>0</v>
      </c>
      <c r="J22" s="57">
        <v>0</v>
      </c>
      <c r="K22" s="57">
        <v>0</v>
      </c>
      <c r="L22" s="57">
        <v>0</v>
      </c>
      <c r="M22" s="57">
        <v>0</v>
      </c>
      <c r="N22" s="57">
        <v>0</v>
      </c>
      <c r="O22" s="57">
        <v>0</v>
      </c>
      <c r="P22" s="57">
        <v>0</v>
      </c>
      <c r="Q22" s="57">
        <v>0</v>
      </c>
      <c r="R22" s="57">
        <v>20</v>
      </c>
      <c r="S22" s="57">
        <v>0</v>
      </c>
      <c r="T22" s="57">
        <v>0</v>
      </c>
      <c r="U22" s="57">
        <v>0</v>
      </c>
      <c r="V22" s="57">
        <v>0</v>
      </c>
      <c r="W22" s="57">
        <v>0</v>
      </c>
      <c r="X22" s="57">
        <v>0</v>
      </c>
      <c r="Y22" s="57">
        <v>0</v>
      </c>
      <c r="Z22" s="57">
        <v>0</v>
      </c>
      <c r="AA22" s="57">
        <v>0</v>
      </c>
      <c r="AB22" s="57">
        <v>0</v>
      </c>
      <c r="AC22" s="57">
        <v>0</v>
      </c>
      <c r="AD22" s="60">
        <v>0</v>
      </c>
    </row>
    <row r="23" spans="1:30" ht="42.75" customHeight="1">
      <c r="A23" s="79" t="s">
        <v>131</v>
      </c>
      <c r="B23" s="83" t="s">
        <v>138</v>
      </c>
      <c r="C23" s="56" t="s">
        <v>140</v>
      </c>
      <c r="D23" s="95" t="s">
        <v>141</v>
      </c>
      <c r="E23" s="83" t="s">
        <v>120</v>
      </c>
      <c r="F23" s="56" t="s">
        <v>97</v>
      </c>
      <c r="G23" s="57">
        <v>29</v>
      </c>
      <c r="H23" s="57">
        <v>29</v>
      </c>
      <c r="I23" s="57">
        <v>0</v>
      </c>
      <c r="J23" s="57">
        <v>0</v>
      </c>
      <c r="K23" s="57">
        <v>0</v>
      </c>
      <c r="L23" s="57">
        <v>0</v>
      </c>
      <c r="M23" s="57">
        <v>0</v>
      </c>
      <c r="N23" s="57">
        <v>0</v>
      </c>
      <c r="O23" s="57">
        <v>0</v>
      </c>
      <c r="P23" s="57">
        <v>0</v>
      </c>
      <c r="Q23" s="57">
        <v>0</v>
      </c>
      <c r="R23" s="57">
        <v>29</v>
      </c>
      <c r="S23" s="57">
        <v>0</v>
      </c>
      <c r="T23" s="57">
        <v>0</v>
      </c>
      <c r="U23" s="57">
        <v>0</v>
      </c>
      <c r="V23" s="57">
        <v>0</v>
      </c>
      <c r="W23" s="57">
        <v>0</v>
      </c>
      <c r="X23" s="57">
        <v>0</v>
      </c>
      <c r="Y23" s="57">
        <v>0</v>
      </c>
      <c r="Z23" s="57">
        <v>0</v>
      </c>
      <c r="AA23" s="57">
        <v>0</v>
      </c>
      <c r="AB23" s="57">
        <v>0</v>
      </c>
      <c r="AC23" s="57">
        <v>0</v>
      </c>
      <c r="AD23" s="60">
        <v>0</v>
      </c>
    </row>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4"/>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
    </sheetView>
  </sheetViews>
  <sheetFormatPr defaultColWidth="9.16015625" defaultRowHeight="11.25"/>
  <cols>
    <col min="1" max="3" width="5.16015625" style="45" customWidth="1"/>
    <col min="4" max="4" width="12.66015625" style="45" customWidth="1"/>
    <col min="5" max="5" width="12.16015625" style="45" customWidth="1"/>
    <col min="6" max="6" width="24.16015625" style="45" customWidth="1"/>
    <col min="7" max="7" width="13.5" style="45" customWidth="1"/>
    <col min="8" max="8" width="12.5" style="45" customWidth="1"/>
    <col min="9" max="13" width="9.16015625" style="45" customWidth="1"/>
    <col min="14" max="14" width="13.33203125" style="45" customWidth="1"/>
    <col min="15" max="16384" width="9.16015625" style="45" customWidth="1"/>
  </cols>
  <sheetData>
    <row r="1" spans="1:256" ht="18" customHeight="1">
      <c r="A1" s="45" t="s">
        <v>408</v>
      </c>
      <c r="X1" s="58"/>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6" t="s">
        <v>409</v>
      </c>
      <c r="B2" s="46"/>
      <c r="C2" s="46"/>
      <c r="D2" s="46"/>
      <c r="E2" s="46"/>
      <c r="F2" s="46"/>
      <c r="G2" s="46"/>
      <c r="H2" s="46"/>
      <c r="I2" s="46"/>
      <c r="J2" s="46"/>
      <c r="K2" s="46"/>
      <c r="L2" s="46"/>
      <c r="M2" s="46"/>
      <c r="N2" s="46"/>
      <c r="O2" s="46"/>
      <c r="P2" s="46"/>
      <c r="Q2" s="46"/>
      <c r="R2" s="46"/>
      <c r="S2" s="46"/>
      <c r="T2" s="46"/>
      <c r="U2" s="46"/>
      <c r="V2" s="46"/>
      <c r="W2" s="46"/>
      <c r="X2" s="46"/>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63" customFormat="1" ht="17.25" customHeight="1">
      <c r="A3" s="65" t="s">
        <v>97</v>
      </c>
      <c r="B3" s="65"/>
      <c r="C3" s="65"/>
      <c r="D3" s="65"/>
      <c r="E3" s="67"/>
      <c r="F3" s="67"/>
      <c r="G3" s="67"/>
      <c r="H3" s="67"/>
      <c r="I3" s="67"/>
      <c r="J3" s="67"/>
      <c r="K3" s="67"/>
      <c r="L3" s="67"/>
      <c r="M3" s="67"/>
      <c r="N3" s="67"/>
      <c r="O3" s="67"/>
      <c r="P3" s="67"/>
      <c r="Q3" s="67"/>
      <c r="R3" s="67"/>
      <c r="S3" s="67"/>
      <c r="T3" s="67"/>
      <c r="U3" s="67"/>
      <c r="V3" s="67"/>
      <c r="W3" s="67"/>
      <c r="X3" s="121" t="s">
        <v>98</v>
      </c>
    </row>
    <row r="4" spans="1:256" ht="22.5" customHeight="1">
      <c r="A4" s="51" t="s">
        <v>410</v>
      </c>
      <c r="B4" s="51"/>
      <c r="C4" s="51"/>
      <c r="D4" s="51"/>
      <c r="E4" s="51" t="s">
        <v>99</v>
      </c>
      <c r="F4" s="51" t="s">
        <v>100</v>
      </c>
      <c r="G4" s="51" t="s">
        <v>101</v>
      </c>
      <c r="H4" s="51" t="s">
        <v>182</v>
      </c>
      <c r="I4" s="51"/>
      <c r="J4" s="51"/>
      <c r="K4" s="51"/>
      <c r="L4" s="51"/>
      <c r="M4" s="51"/>
      <c r="N4" s="51" t="s">
        <v>183</v>
      </c>
      <c r="O4" s="51"/>
      <c r="P4" s="51"/>
      <c r="Q4" s="51"/>
      <c r="R4" s="51"/>
      <c r="S4" s="51"/>
      <c r="T4" s="51"/>
      <c r="U4" s="51"/>
      <c r="V4" s="51"/>
      <c r="W4" s="51"/>
      <c r="X4" s="51"/>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1" t="s">
        <v>126</v>
      </c>
      <c r="B5" s="51" t="s">
        <v>127</v>
      </c>
      <c r="C5" s="51" t="s">
        <v>128</v>
      </c>
      <c r="D5" s="52" t="s">
        <v>177</v>
      </c>
      <c r="E5" s="51"/>
      <c r="F5" s="51"/>
      <c r="G5" s="51"/>
      <c r="H5" s="51" t="s">
        <v>113</v>
      </c>
      <c r="I5" s="51" t="s">
        <v>411</v>
      </c>
      <c r="J5" s="51" t="s">
        <v>412</v>
      </c>
      <c r="K5" s="51" t="s">
        <v>413</v>
      </c>
      <c r="L5" s="51" t="s">
        <v>414</v>
      </c>
      <c r="M5" s="51" t="s">
        <v>323</v>
      </c>
      <c r="N5" s="53" t="s">
        <v>113</v>
      </c>
      <c r="O5" s="53" t="s">
        <v>415</v>
      </c>
      <c r="P5" s="53" t="s">
        <v>416</v>
      </c>
      <c r="Q5" s="53" t="s">
        <v>417</v>
      </c>
      <c r="R5" s="53" t="s">
        <v>418</v>
      </c>
      <c r="S5" s="53" t="s">
        <v>419</v>
      </c>
      <c r="T5" s="53" t="s">
        <v>420</v>
      </c>
      <c r="U5" s="53" t="s">
        <v>421</v>
      </c>
      <c r="V5" s="53" t="s">
        <v>422</v>
      </c>
      <c r="W5" s="53" t="s">
        <v>423</v>
      </c>
      <c r="X5" s="53" t="s">
        <v>424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8" t="s">
        <v>119</v>
      </c>
      <c r="B6" s="68" t="s">
        <v>119</v>
      </c>
      <c r="C6" s="68" t="s">
        <v>119</v>
      </c>
      <c r="D6" s="68" t="s">
        <v>119</v>
      </c>
      <c r="E6" s="68" t="s">
        <v>119</v>
      </c>
      <c r="F6" s="68" t="s">
        <v>119</v>
      </c>
      <c r="G6" s="68">
        <v>1</v>
      </c>
      <c r="H6" s="68">
        <v>2</v>
      </c>
      <c r="I6" s="68">
        <v>3</v>
      </c>
      <c r="J6" s="68">
        <v>4</v>
      </c>
      <c r="K6" s="68">
        <v>5</v>
      </c>
      <c r="L6" s="68">
        <v>6</v>
      </c>
      <c r="M6" s="68">
        <v>7</v>
      </c>
      <c r="N6" s="126">
        <v>8</v>
      </c>
      <c r="O6" s="126">
        <v>9</v>
      </c>
      <c r="P6" s="126">
        <v>10</v>
      </c>
      <c r="Q6" s="126">
        <v>11</v>
      </c>
      <c r="R6" s="126">
        <v>12</v>
      </c>
      <c r="S6" s="126">
        <v>13</v>
      </c>
      <c r="T6" s="126">
        <v>14</v>
      </c>
      <c r="U6" s="126">
        <v>15</v>
      </c>
      <c r="V6" s="126">
        <v>16</v>
      </c>
      <c r="W6" s="126">
        <v>17</v>
      </c>
      <c r="X6" s="126">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63" customFormat="1" ht="44.25" customHeight="1">
      <c r="A7" s="79"/>
      <c r="B7" s="79"/>
      <c r="C7" s="79"/>
      <c r="D7" s="95"/>
      <c r="E7" s="79"/>
      <c r="F7" s="79"/>
      <c r="G7" s="131"/>
      <c r="H7" s="131"/>
      <c r="I7" s="131"/>
      <c r="J7" s="131"/>
      <c r="K7" s="131"/>
      <c r="L7" s="131"/>
      <c r="M7" s="131"/>
      <c r="N7" s="132"/>
      <c r="O7" s="133"/>
      <c r="P7" s="133"/>
      <c r="Q7" s="133"/>
      <c r="R7" s="133"/>
      <c r="S7" s="133"/>
      <c r="T7" s="133"/>
      <c r="U7" s="133"/>
      <c r="V7" s="133"/>
      <c r="W7" s="133"/>
      <c r="X7" s="131"/>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45" customWidth="1"/>
    <col min="4" max="4" width="12.33203125" style="45" customWidth="1"/>
    <col min="5" max="5" width="12.83203125" style="45" customWidth="1"/>
    <col min="6" max="6" width="20.66015625" style="45" customWidth="1"/>
    <col min="7" max="30" width="8.16015625" style="45" customWidth="1"/>
    <col min="31" max="16384" width="9.16015625" style="45" customWidth="1"/>
  </cols>
  <sheetData>
    <row r="1" spans="1:256" ht="12.75" customHeight="1">
      <c r="A1" s="58" t="s">
        <v>425</v>
      </c>
      <c r="B1" s="58"/>
      <c r="C1" s="58"/>
      <c r="E1" s="58"/>
      <c r="F1" s="58"/>
      <c r="G1" s="58"/>
      <c r="H1" s="58"/>
      <c r="I1" s="58"/>
      <c r="J1" s="58"/>
      <c r="K1" s="58"/>
      <c r="L1" s="58"/>
      <c r="M1" s="58"/>
      <c r="N1" s="58"/>
      <c r="O1" s="58"/>
      <c r="P1" s="58"/>
      <c r="Q1" s="58"/>
      <c r="R1" s="58"/>
      <c r="S1" s="58"/>
      <c r="T1" s="58"/>
      <c r="U1" s="58"/>
      <c r="V1" s="58"/>
      <c r="W1" s="58"/>
      <c r="X1" s="58"/>
      <c r="Y1" s="58"/>
      <c r="Z1" s="58"/>
      <c r="AA1" s="58"/>
      <c r="AB1" s="58"/>
      <c r="AC1" s="58"/>
      <c r="AD1" s="58"/>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6" t="s">
        <v>426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63" customFormat="1" ht="17.25" customHeight="1">
      <c r="A3" s="112" t="s">
        <v>271</v>
      </c>
      <c r="B3" s="112"/>
      <c r="C3" s="112"/>
      <c r="D3" s="112"/>
      <c r="E3" s="67"/>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t="s">
        <v>98</v>
      </c>
    </row>
    <row r="4" spans="1:256" ht="27" customHeight="1">
      <c r="A4" s="50" t="s">
        <v>123</v>
      </c>
      <c r="B4" s="50"/>
      <c r="C4" s="50"/>
      <c r="D4" s="50"/>
      <c r="E4" s="51" t="s">
        <v>99</v>
      </c>
      <c r="F4" s="51" t="s">
        <v>100</v>
      </c>
      <c r="G4" s="51" t="s">
        <v>101</v>
      </c>
      <c r="H4" s="51" t="s">
        <v>427</v>
      </c>
      <c r="I4" s="51"/>
      <c r="J4" s="51"/>
      <c r="K4" s="51"/>
      <c r="L4" s="51"/>
      <c r="M4" s="51"/>
      <c r="N4" s="51"/>
      <c r="O4" s="51"/>
      <c r="P4" s="51"/>
      <c r="Q4" s="51"/>
      <c r="R4" s="51"/>
      <c r="S4" s="51"/>
      <c r="T4" s="51"/>
      <c r="U4" s="51"/>
      <c r="V4" s="51"/>
      <c r="W4" s="51" t="s">
        <v>428</v>
      </c>
      <c r="X4" s="51"/>
      <c r="Y4" s="51"/>
      <c r="Z4" s="51" t="s">
        <v>187</v>
      </c>
      <c r="AA4" s="51"/>
      <c r="AB4" s="51"/>
      <c r="AC4" s="51"/>
      <c r="AD4" s="51"/>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1" t="s">
        <v>126</v>
      </c>
      <c r="B5" s="51" t="s">
        <v>127</v>
      </c>
      <c r="C5" s="51" t="s">
        <v>128</v>
      </c>
      <c r="D5" s="52" t="s">
        <v>177</v>
      </c>
      <c r="E5" s="51"/>
      <c r="F5" s="51"/>
      <c r="G5" s="51"/>
      <c r="H5" s="51" t="s">
        <v>113</v>
      </c>
      <c r="I5" s="51" t="s">
        <v>415</v>
      </c>
      <c r="J5" s="51" t="s">
        <v>416</v>
      </c>
      <c r="K5" s="51" t="s">
        <v>417</v>
      </c>
      <c r="L5" s="51" t="s">
        <v>418</v>
      </c>
      <c r="M5" s="51" t="s">
        <v>419</v>
      </c>
      <c r="N5" s="51" t="s">
        <v>420</v>
      </c>
      <c r="O5" s="51" t="s">
        <v>421</v>
      </c>
      <c r="P5" s="51" t="s">
        <v>429</v>
      </c>
      <c r="Q5" s="51" t="s">
        <v>430</v>
      </c>
      <c r="R5" s="51" t="s">
        <v>431</v>
      </c>
      <c r="S5" s="51" t="s">
        <v>432</v>
      </c>
      <c r="T5" s="51" t="s">
        <v>422</v>
      </c>
      <c r="U5" s="51" t="s">
        <v>423</v>
      </c>
      <c r="V5" s="51" t="s">
        <v>184</v>
      </c>
      <c r="W5" s="51" t="s">
        <v>113</v>
      </c>
      <c r="X5" s="51" t="s">
        <v>185</v>
      </c>
      <c r="Y5" s="51" t="s">
        <v>186</v>
      </c>
      <c r="Z5" s="51" t="s">
        <v>113</v>
      </c>
      <c r="AA5" s="51" t="s">
        <v>433</v>
      </c>
      <c r="AB5" s="51" t="s">
        <v>434</v>
      </c>
      <c r="AC5" s="51" t="s">
        <v>435</v>
      </c>
      <c r="AD5" s="51" t="s">
        <v>187</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1" t="s">
        <v>119</v>
      </c>
      <c r="B6" s="51" t="s">
        <v>119</v>
      </c>
      <c r="C6" s="51" t="s">
        <v>119</v>
      </c>
      <c r="D6" s="51" t="s">
        <v>119</v>
      </c>
      <c r="E6" s="51" t="s">
        <v>119</v>
      </c>
      <c r="F6" s="51" t="s">
        <v>119</v>
      </c>
      <c r="G6" s="53">
        <v>1</v>
      </c>
      <c r="H6" s="53">
        <v>2</v>
      </c>
      <c r="I6" s="53">
        <v>3</v>
      </c>
      <c r="J6" s="53">
        <v>4</v>
      </c>
      <c r="K6" s="53">
        <v>5</v>
      </c>
      <c r="L6" s="53">
        <v>6</v>
      </c>
      <c r="M6" s="53">
        <v>7</v>
      </c>
      <c r="N6" s="53">
        <v>8</v>
      </c>
      <c r="O6" s="53">
        <v>9</v>
      </c>
      <c r="P6" s="53">
        <v>10</v>
      </c>
      <c r="Q6" s="53">
        <v>11</v>
      </c>
      <c r="R6" s="53">
        <v>12</v>
      </c>
      <c r="S6" s="53">
        <v>13</v>
      </c>
      <c r="T6" s="53">
        <v>14</v>
      </c>
      <c r="U6" s="53">
        <v>15</v>
      </c>
      <c r="V6" s="53">
        <v>16</v>
      </c>
      <c r="W6" s="53">
        <v>17</v>
      </c>
      <c r="X6" s="53">
        <v>18</v>
      </c>
      <c r="Y6" s="53">
        <v>19</v>
      </c>
      <c r="Z6" s="53">
        <v>20</v>
      </c>
      <c r="AA6" s="53">
        <v>21</v>
      </c>
      <c r="AB6" s="53">
        <v>22</v>
      </c>
      <c r="AC6" s="53">
        <v>23</v>
      </c>
      <c r="AD6" s="53">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63" customFormat="1" ht="40.5" customHeight="1">
      <c r="A7" s="79"/>
      <c r="B7" s="83"/>
      <c r="C7" s="56"/>
      <c r="D7" s="95"/>
      <c r="E7" s="83"/>
      <c r="F7" s="56"/>
      <c r="G7" s="91"/>
      <c r="H7" s="92"/>
      <c r="I7" s="104"/>
      <c r="J7" s="105"/>
      <c r="K7" s="105"/>
      <c r="L7" s="105"/>
      <c r="M7" s="105"/>
      <c r="N7" s="105"/>
      <c r="O7" s="105"/>
      <c r="P7" s="91"/>
      <c r="Q7" s="104"/>
      <c r="R7" s="105"/>
      <c r="S7" s="105"/>
      <c r="T7" s="105"/>
      <c r="U7" s="105"/>
      <c r="V7" s="105"/>
      <c r="W7" s="91"/>
      <c r="X7" s="104"/>
      <c r="Y7" s="105"/>
      <c r="Z7" s="91"/>
      <c r="AA7" s="104"/>
      <c r="AB7" s="105"/>
      <c r="AC7" s="105"/>
      <c r="AD7" s="91"/>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45" customWidth="1"/>
    <col min="5" max="5" width="23.16015625" style="45" customWidth="1"/>
    <col min="6" max="6" width="15.83203125" style="45" customWidth="1"/>
    <col min="7" max="7" width="14.5" style="45" customWidth="1"/>
    <col min="8" max="16" width="10" style="45" customWidth="1"/>
    <col min="17" max="17" width="14.33203125" style="45" customWidth="1"/>
    <col min="18" max="24" width="10" style="45" customWidth="1"/>
    <col min="25" max="255" width="9.16015625" style="45" customWidth="1"/>
    <col min="256" max="256" width="9.16015625" style="0" customWidth="1"/>
  </cols>
  <sheetData>
    <row r="1" spans="1:255" ht="12.75" customHeight="1">
      <c r="A1" s="45" t="s">
        <v>436</v>
      </c>
      <c r="X1" s="58"/>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46" t="s">
        <v>437</v>
      </c>
      <c r="B2" s="46"/>
      <c r="C2" s="46"/>
      <c r="D2" s="46"/>
      <c r="E2" s="46"/>
      <c r="F2" s="46"/>
      <c r="G2" s="46"/>
      <c r="H2" s="46"/>
      <c r="I2" s="46"/>
      <c r="J2" s="46"/>
      <c r="K2" s="46"/>
      <c r="L2" s="46"/>
      <c r="M2" s="46"/>
      <c r="N2" s="46"/>
      <c r="O2" s="46"/>
      <c r="P2" s="46"/>
      <c r="Q2" s="46"/>
      <c r="R2" s="46"/>
      <c r="S2" s="46"/>
      <c r="T2" s="46"/>
      <c r="U2" s="46"/>
      <c r="V2" s="46"/>
      <c r="W2" s="46"/>
      <c r="X2" s="46"/>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63" customFormat="1" ht="20.25" customHeight="1">
      <c r="A3" s="65" t="s">
        <v>271</v>
      </c>
      <c r="B3" s="65"/>
      <c r="C3" s="65"/>
      <c r="D3" s="65"/>
      <c r="E3" s="67"/>
      <c r="F3" s="67"/>
      <c r="G3" s="67"/>
      <c r="H3" s="67"/>
      <c r="I3" s="67"/>
      <c r="J3" s="67"/>
      <c r="K3" s="67"/>
      <c r="L3" s="67"/>
      <c r="M3" s="67"/>
      <c r="N3" s="67"/>
      <c r="O3" s="67"/>
      <c r="P3" s="67"/>
      <c r="Q3" s="67"/>
      <c r="R3" s="67"/>
      <c r="S3" s="67"/>
      <c r="T3" s="67"/>
      <c r="U3" s="67"/>
      <c r="V3" s="67"/>
      <c r="W3" s="67"/>
      <c r="X3" s="121" t="s">
        <v>98</v>
      </c>
    </row>
    <row r="4" spans="1:255" ht="30.75" customHeight="1">
      <c r="A4" s="51" t="s">
        <v>123</v>
      </c>
      <c r="B4" s="51"/>
      <c r="C4" s="51"/>
      <c r="D4" s="51"/>
      <c r="E4" s="100" t="s">
        <v>100</v>
      </c>
      <c r="F4" s="51" t="s">
        <v>101</v>
      </c>
      <c r="G4" s="51" t="s">
        <v>192</v>
      </c>
      <c r="H4" s="51"/>
      <c r="I4" s="51"/>
      <c r="J4" s="51"/>
      <c r="K4" s="51"/>
      <c r="L4" s="51"/>
      <c r="M4" s="51"/>
      <c r="N4" s="51"/>
      <c r="O4" s="51"/>
      <c r="P4" s="51"/>
      <c r="Q4" s="51" t="s">
        <v>195</v>
      </c>
      <c r="R4" s="51"/>
      <c r="S4" s="69"/>
      <c r="T4" s="68" t="s">
        <v>180</v>
      </c>
      <c r="U4" s="68"/>
      <c r="V4" s="68"/>
      <c r="W4" s="68"/>
      <c r="X4" s="68"/>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50" t="s">
        <v>126</v>
      </c>
      <c r="B5" s="50" t="s">
        <v>127</v>
      </c>
      <c r="C5" s="72" t="s">
        <v>128</v>
      </c>
      <c r="D5" s="50" t="s">
        <v>177</v>
      </c>
      <c r="E5" s="51"/>
      <c r="F5" s="51"/>
      <c r="G5" s="123" t="s">
        <v>113</v>
      </c>
      <c r="H5" s="123" t="s">
        <v>278</v>
      </c>
      <c r="I5" s="123" t="s">
        <v>290</v>
      </c>
      <c r="J5" s="123" t="s">
        <v>291</v>
      </c>
      <c r="K5" s="123" t="s">
        <v>438</v>
      </c>
      <c r="L5" s="123" t="s">
        <v>296</v>
      </c>
      <c r="M5" s="123" t="s">
        <v>272</v>
      </c>
      <c r="N5" s="123" t="s">
        <v>439</v>
      </c>
      <c r="O5" s="123" t="s">
        <v>276</v>
      </c>
      <c r="P5" s="123" t="s">
        <v>323</v>
      </c>
      <c r="Q5" s="123" t="s">
        <v>113</v>
      </c>
      <c r="R5" s="123" t="s">
        <v>305</v>
      </c>
      <c r="S5" s="124" t="s">
        <v>306</v>
      </c>
      <c r="T5" s="125" t="s">
        <v>113</v>
      </c>
      <c r="U5" s="125" t="s">
        <v>440</v>
      </c>
      <c r="V5" s="125" t="s">
        <v>320</v>
      </c>
      <c r="W5" s="125" t="s">
        <v>327</v>
      </c>
      <c r="X5" s="125" t="s">
        <v>323</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51" t="s">
        <v>119</v>
      </c>
      <c r="B6" s="51" t="s">
        <v>119</v>
      </c>
      <c r="C6" s="69" t="s">
        <v>119</v>
      </c>
      <c r="D6" s="51" t="s">
        <v>119</v>
      </c>
      <c r="E6" s="51" t="s">
        <v>119</v>
      </c>
      <c r="F6" s="51">
        <v>1</v>
      </c>
      <c r="G6" s="51">
        <v>2</v>
      </c>
      <c r="H6" s="51">
        <v>3</v>
      </c>
      <c r="I6" s="51">
        <v>4</v>
      </c>
      <c r="J6" s="51">
        <v>5</v>
      </c>
      <c r="K6" s="51">
        <v>6</v>
      </c>
      <c r="L6" s="51">
        <v>7</v>
      </c>
      <c r="M6" s="51">
        <v>8</v>
      </c>
      <c r="N6" s="51">
        <v>9</v>
      </c>
      <c r="O6" s="51">
        <v>10</v>
      </c>
      <c r="P6" s="51">
        <v>11</v>
      </c>
      <c r="Q6" s="53">
        <v>12</v>
      </c>
      <c r="R6" s="53">
        <v>13</v>
      </c>
      <c r="S6" s="75">
        <v>14</v>
      </c>
      <c r="T6" s="126">
        <v>15</v>
      </c>
      <c r="U6" s="126">
        <v>16</v>
      </c>
      <c r="V6" s="126">
        <v>17</v>
      </c>
      <c r="W6" s="126">
        <v>18</v>
      </c>
      <c r="X6" s="126">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2" customFormat="1" ht="54.75" customHeight="1">
      <c r="A7" s="107"/>
      <c r="B7" s="107"/>
      <c r="C7" s="54"/>
      <c r="D7" s="95"/>
      <c r="E7" s="107"/>
      <c r="F7" s="109"/>
      <c r="G7" s="109"/>
      <c r="H7" s="109"/>
      <c r="I7" s="109"/>
      <c r="J7" s="109"/>
      <c r="K7" s="109"/>
      <c r="L7" s="109"/>
      <c r="M7" s="109"/>
      <c r="N7" s="109"/>
      <c r="O7" s="109"/>
      <c r="P7" s="109"/>
      <c r="Q7" s="109"/>
      <c r="R7" s="110"/>
      <c r="S7" s="127"/>
      <c r="T7" s="128"/>
      <c r="U7" s="129"/>
      <c r="V7" s="127"/>
      <c r="W7" s="130"/>
      <c r="X7" s="129"/>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45" customWidth="1"/>
    <col min="5" max="5" width="24.16015625" style="45" customWidth="1"/>
    <col min="6" max="6" width="12.83203125" style="45" customWidth="1"/>
    <col min="7" max="7" width="17.33203125" style="45" customWidth="1"/>
    <col min="8" max="14" width="12.83203125" style="45" customWidth="1"/>
    <col min="15" max="16384" width="9.16015625" style="45" customWidth="1"/>
  </cols>
  <sheetData>
    <row r="1" spans="1:256" ht="12.75" customHeight="1">
      <c r="A1" s="45" t="s">
        <v>441</v>
      </c>
      <c r="N1" s="58"/>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46" t="s">
        <v>442</v>
      </c>
      <c r="B2" s="46"/>
      <c r="C2" s="46"/>
      <c r="D2" s="46"/>
      <c r="E2" s="46"/>
      <c r="F2" s="46"/>
      <c r="G2" s="46"/>
      <c r="H2" s="46"/>
      <c r="I2" s="46"/>
      <c r="J2" s="46"/>
      <c r="K2" s="46"/>
      <c r="L2" s="46"/>
      <c r="M2" s="46"/>
      <c r="N2" s="46"/>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63" customFormat="1" ht="27" customHeight="1">
      <c r="A3" s="112" t="s">
        <v>271</v>
      </c>
      <c r="B3" s="112"/>
      <c r="C3" s="112"/>
      <c r="D3" s="65"/>
      <c r="E3" s="67"/>
      <c r="F3" s="67"/>
      <c r="G3" s="67"/>
      <c r="H3" s="67"/>
      <c r="I3" s="67"/>
      <c r="J3" s="67"/>
      <c r="K3" s="67"/>
      <c r="L3" s="67"/>
      <c r="M3" s="67"/>
      <c r="N3" s="121" t="s">
        <v>98</v>
      </c>
    </row>
    <row r="4" spans="1:256" ht="33" customHeight="1">
      <c r="A4" s="51" t="s">
        <v>410</v>
      </c>
      <c r="B4" s="51"/>
      <c r="C4" s="51"/>
      <c r="D4" s="51"/>
      <c r="E4" s="51" t="s">
        <v>99</v>
      </c>
      <c r="F4" s="51" t="s">
        <v>100</v>
      </c>
      <c r="G4" s="51" t="s">
        <v>193</v>
      </c>
      <c r="H4" s="51"/>
      <c r="I4" s="51"/>
      <c r="J4" s="51"/>
      <c r="K4" s="51"/>
      <c r="L4" s="51"/>
      <c r="M4" s="51"/>
      <c r="N4" s="5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1" t="s">
        <v>126</v>
      </c>
      <c r="B5" s="51" t="s">
        <v>127</v>
      </c>
      <c r="C5" s="51" t="s">
        <v>128</v>
      </c>
      <c r="D5" s="52" t="s">
        <v>177</v>
      </c>
      <c r="E5" s="51"/>
      <c r="F5" s="51"/>
      <c r="G5" s="51" t="s">
        <v>113</v>
      </c>
      <c r="H5" s="51" t="s">
        <v>415</v>
      </c>
      <c r="I5" s="51" t="s">
        <v>418</v>
      </c>
      <c r="J5" s="51" t="s">
        <v>422</v>
      </c>
      <c r="K5" s="51" t="s">
        <v>443</v>
      </c>
      <c r="L5" s="51" t="s">
        <v>444</v>
      </c>
      <c r="M5" s="51" t="s">
        <v>419</v>
      </c>
      <c r="N5" s="51" t="s">
        <v>184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68" t="s">
        <v>119</v>
      </c>
      <c r="B6" s="68" t="s">
        <v>119</v>
      </c>
      <c r="C6" s="68" t="s">
        <v>119</v>
      </c>
      <c r="D6" s="68" t="s">
        <v>119</v>
      </c>
      <c r="E6" s="68" t="s">
        <v>119</v>
      </c>
      <c r="F6" s="68" t="s">
        <v>119</v>
      </c>
      <c r="G6" s="68">
        <v>2</v>
      </c>
      <c r="H6" s="68">
        <v>3</v>
      </c>
      <c r="I6" s="68">
        <v>4</v>
      </c>
      <c r="J6" s="68">
        <v>5</v>
      </c>
      <c r="K6" s="68">
        <v>6</v>
      </c>
      <c r="L6" s="68">
        <v>7</v>
      </c>
      <c r="M6" s="68">
        <v>8</v>
      </c>
      <c r="N6" s="68">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63" customFormat="1" ht="42.75" customHeight="1">
      <c r="A7" s="107"/>
      <c r="B7" s="108"/>
      <c r="C7" s="108"/>
      <c r="D7" s="103"/>
      <c r="E7" s="54"/>
      <c r="F7" s="54"/>
      <c r="G7" s="109"/>
      <c r="H7" s="110"/>
      <c r="I7" s="110"/>
      <c r="J7" s="110"/>
      <c r="K7" s="110"/>
      <c r="L7" s="110"/>
      <c r="M7" s="110"/>
      <c r="N7" s="110"/>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45" customWidth="1"/>
    <col min="7" max="7" width="17.66015625" style="45" customWidth="1"/>
    <col min="8" max="8" width="15" style="45" customWidth="1"/>
    <col min="9" max="20" width="10.33203125" style="45" customWidth="1"/>
    <col min="21" max="21" width="12.5" style="45" customWidth="1"/>
    <col min="22" max="23" width="10.33203125" style="45" customWidth="1"/>
    <col min="24" max="16384" width="9.16015625" style="45" customWidth="1"/>
  </cols>
  <sheetData>
    <row r="1" spans="1:256" ht="12.75" customHeight="1">
      <c r="A1" s="58" t="s">
        <v>445</v>
      </c>
      <c r="B1" s="58"/>
      <c r="C1" s="58"/>
      <c r="E1" s="58"/>
      <c r="F1" s="58"/>
      <c r="G1" s="58"/>
      <c r="H1" s="58"/>
      <c r="I1" s="58"/>
      <c r="J1" s="58"/>
      <c r="K1" s="58"/>
      <c r="L1" s="58"/>
      <c r="M1" s="58"/>
      <c r="N1" s="58"/>
      <c r="O1" s="58"/>
      <c r="P1" s="58"/>
      <c r="Q1" s="58"/>
      <c r="R1" s="58"/>
      <c r="S1" s="58"/>
      <c r="T1" s="58"/>
      <c r="U1" s="58"/>
      <c r="V1" s="58"/>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6" t="s">
        <v>446</v>
      </c>
      <c r="B2" s="46"/>
      <c r="C2" s="46"/>
      <c r="D2" s="46"/>
      <c r="E2" s="46"/>
      <c r="F2" s="46"/>
      <c r="G2" s="46"/>
      <c r="H2" s="46"/>
      <c r="I2" s="46"/>
      <c r="J2" s="46"/>
      <c r="K2" s="46"/>
      <c r="L2" s="46"/>
      <c r="M2" s="46"/>
      <c r="N2" s="46"/>
      <c r="O2" s="46"/>
      <c r="P2" s="46"/>
      <c r="Q2" s="46"/>
      <c r="R2" s="46"/>
      <c r="S2" s="46"/>
      <c r="T2" s="46"/>
      <c r="U2" s="46"/>
      <c r="V2" s="46"/>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63" customFormat="1" ht="21" customHeight="1">
      <c r="A3" s="112" t="s">
        <v>271</v>
      </c>
      <c r="B3" s="112"/>
      <c r="C3" s="112"/>
      <c r="D3" s="67"/>
      <c r="E3" s="67"/>
      <c r="F3" s="121"/>
      <c r="G3" s="121"/>
      <c r="H3" s="121"/>
      <c r="I3" s="121"/>
      <c r="J3" s="121"/>
      <c r="K3" s="121"/>
      <c r="L3" s="121"/>
      <c r="M3" s="121"/>
      <c r="N3" s="121"/>
      <c r="O3" s="121"/>
      <c r="P3" s="121"/>
      <c r="Q3" s="121"/>
      <c r="R3" s="121"/>
      <c r="S3" s="121"/>
      <c r="T3" s="121"/>
      <c r="U3" s="121"/>
      <c r="V3" s="121" t="s">
        <v>98</v>
      </c>
    </row>
    <row r="4" spans="1:256" ht="28.5" customHeight="1">
      <c r="A4" s="51" t="s">
        <v>123</v>
      </c>
      <c r="B4" s="51"/>
      <c r="C4" s="51"/>
      <c r="D4" s="51"/>
      <c r="E4" s="51" t="s">
        <v>99</v>
      </c>
      <c r="F4" s="51" t="s">
        <v>100</v>
      </c>
      <c r="G4" s="51" t="s">
        <v>101</v>
      </c>
      <c r="H4" s="51" t="s">
        <v>194</v>
      </c>
      <c r="I4" s="51"/>
      <c r="J4" s="51"/>
      <c r="K4" s="51"/>
      <c r="L4" s="51"/>
      <c r="M4" s="51"/>
      <c r="N4" s="51"/>
      <c r="O4" s="51" t="s">
        <v>200</v>
      </c>
      <c r="P4" s="51"/>
      <c r="Q4" s="51"/>
      <c r="R4" s="51"/>
      <c r="S4" s="51" t="s">
        <v>187</v>
      </c>
      <c r="T4" s="51"/>
      <c r="U4" s="51"/>
      <c r="V4" s="51"/>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51" t="s">
        <v>126</v>
      </c>
      <c r="B5" s="51" t="s">
        <v>127</v>
      </c>
      <c r="C5" s="51" t="s">
        <v>128</v>
      </c>
      <c r="D5" s="52" t="s">
        <v>177</v>
      </c>
      <c r="E5" s="51"/>
      <c r="F5" s="51"/>
      <c r="G5" s="51"/>
      <c r="H5" s="51" t="s">
        <v>113</v>
      </c>
      <c r="I5" s="51" t="s">
        <v>415</v>
      </c>
      <c r="J5" s="51" t="s">
        <v>418</v>
      </c>
      <c r="K5" s="51" t="s">
        <v>422</v>
      </c>
      <c r="L5" s="51" t="s">
        <v>444</v>
      </c>
      <c r="M5" s="51" t="s">
        <v>419</v>
      </c>
      <c r="N5" s="51" t="s">
        <v>184</v>
      </c>
      <c r="O5" s="51" t="s">
        <v>447</v>
      </c>
      <c r="P5" s="51" t="s">
        <v>448</v>
      </c>
      <c r="Q5" s="51" t="s">
        <v>449</v>
      </c>
      <c r="R5" s="53" t="s">
        <v>450</v>
      </c>
      <c r="S5" s="51" t="s">
        <v>451</v>
      </c>
      <c r="T5" s="51" t="s">
        <v>452</v>
      </c>
      <c r="U5" s="51" t="s">
        <v>453</v>
      </c>
      <c r="V5" s="51" t="s">
        <v>187</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51" t="s">
        <v>119</v>
      </c>
      <c r="B6" s="51" t="s">
        <v>119</v>
      </c>
      <c r="C6" s="51" t="s">
        <v>119</v>
      </c>
      <c r="D6" s="51" t="s">
        <v>119</v>
      </c>
      <c r="E6" s="51" t="s">
        <v>119</v>
      </c>
      <c r="F6" s="51" t="s">
        <v>119</v>
      </c>
      <c r="G6" s="51">
        <v>1</v>
      </c>
      <c r="H6" s="51">
        <v>2</v>
      </c>
      <c r="I6" s="51">
        <v>3</v>
      </c>
      <c r="J6" s="51">
        <v>4</v>
      </c>
      <c r="K6" s="51">
        <v>5</v>
      </c>
      <c r="L6" s="51">
        <v>6</v>
      </c>
      <c r="M6" s="51">
        <v>7</v>
      </c>
      <c r="N6" s="51">
        <v>8</v>
      </c>
      <c r="O6" s="53">
        <v>9</v>
      </c>
      <c r="P6" s="53">
        <v>10</v>
      </c>
      <c r="Q6" s="75">
        <v>11</v>
      </c>
      <c r="R6" s="122">
        <v>12</v>
      </c>
      <c r="S6" s="77">
        <v>13</v>
      </c>
      <c r="T6" s="53">
        <v>14</v>
      </c>
      <c r="U6" s="53">
        <v>15</v>
      </c>
      <c r="V6" s="53">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63" customFormat="1" ht="49.5" customHeight="1">
      <c r="A7" s="107"/>
      <c r="B7" s="107"/>
      <c r="C7" s="107"/>
      <c r="D7" s="95"/>
      <c r="E7" s="107"/>
      <c r="F7" s="107"/>
      <c r="G7" s="109"/>
      <c r="H7" s="109"/>
      <c r="I7" s="109"/>
      <c r="J7" s="109"/>
      <c r="K7" s="109"/>
      <c r="L7" s="109"/>
      <c r="M7" s="109"/>
      <c r="N7" s="109"/>
      <c r="O7" s="110"/>
      <c r="P7" s="110"/>
      <c r="Q7" s="110"/>
      <c r="R7" s="110"/>
      <c r="S7" s="110"/>
      <c r="T7" s="110"/>
      <c r="U7" s="110"/>
      <c r="V7" s="110"/>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26"/>
  <sheetViews>
    <sheetView showGridLines="0" showZeros="0" workbookViewId="0" topLeftCell="A1">
      <selection activeCell="A1" sqref="A1"/>
    </sheetView>
  </sheetViews>
  <sheetFormatPr defaultColWidth="9.16015625" defaultRowHeight="11.25"/>
  <cols>
    <col min="1" max="1" width="4.83203125" style="45" customWidth="1"/>
    <col min="2" max="2" width="4.5" style="45" customWidth="1"/>
    <col min="3" max="3" width="5.5" style="45" customWidth="1"/>
    <col min="4" max="5" width="11.66015625" style="45" customWidth="1"/>
    <col min="6" max="6" width="23.33203125" style="45" customWidth="1"/>
    <col min="7" max="7" width="17.33203125" style="45" customWidth="1"/>
    <col min="8" max="8" width="13.66015625" style="45" customWidth="1"/>
    <col min="9" max="11" width="9.16015625" style="45" customWidth="1"/>
    <col min="12" max="12" width="16.83203125" style="45" customWidth="1"/>
    <col min="13" max="19" width="9.16015625" style="45" customWidth="1"/>
    <col min="20" max="20" width="10.83203125" style="45" customWidth="1"/>
    <col min="21" max="16384" width="9.16015625" style="45" customWidth="1"/>
  </cols>
  <sheetData>
    <row r="1" spans="1:24" ht="12.75" customHeight="1">
      <c r="A1" s="45" t="s">
        <v>454</v>
      </c>
      <c r="X1" s="58"/>
    </row>
    <row r="2" spans="1:24" ht="24.75" customHeight="1">
      <c r="A2" s="117" t="s">
        <v>455</v>
      </c>
      <c r="B2" s="117"/>
      <c r="C2" s="117"/>
      <c r="D2" s="117"/>
      <c r="E2" s="117"/>
      <c r="F2" s="117"/>
      <c r="G2" s="117"/>
      <c r="H2" s="117"/>
      <c r="I2" s="117"/>
      <c r="J2" s="117"/>
      <c r="K2" s="117"/>
      <c r="L2" s="117"/>
      <c r="M2" s="117"/>
      <c r="N2" s="117"/>
      <c r="O2" s="117"/>
      <c r="P2" s="117"/>
      <c r="Q2" s="117"/>
      <c r="R2" s="117"/>
      <c r="S2" s="117"/>
      <c r="T2" s="117"/>
      <c r="U2" s="117"/>
      <c r="V2" s="117"/>
      <c r="W2" s="117"/>
      <c r="X2" s="117"/>
    </row>
    <row r="3" spans="1:24" ht="24.75" customHeight="1">
      <c r="A3" s="114" t="s">
        <v>271</v>
      </c>
      <c r="B3" s="115"/>
      <c r="C3" s="115"/>
      <c r="D3" s="115"/>
      <c r="X3" s="45" t="s">
        <v>98</v>
      </c>
    </row>
    <row r="4" spans="1:24" ht="21" customHeight="1">
      <c r="A4" s="52" t="s">
        <v>123</v>
      </c>
      <c r="B4" s="52"/>
      <c r="C4" s="52"/>
      <c r="D4" s="52"/>
      <c r="E4" s="52" t="s">
        <v>99</v>
      </c>
      <c r="F4" s="52" t="s">
        <v>100</v>
      </c>
      <c r="G4" s="52" t="s">
        <v>101</v>
      </c>
      <c r="H4" s="52" t="s">
        <v>171</v>
      </c>
      <c r="I4" s="52"/>
      <c r="J4" s="52"/>
      <c r="K4" s="52"/>
      <c r="L4" s="52" t="s">
        <v>172</v>
      </c>
      <c r="M4" s="52"/>
      <c r="N4" s="52"/>
      <c r="O4" s="52"/>
      <c r="P4" s="52"/>
      <c r="Q4" s="52"/>
      <c r="R4" s="52"/>
      <c r="S4" s="52"/>
      <c r="T4" s="52"/>
      <c r="U4" s="52"/>
      <c r="V4" s="52"/>
      <c r="W4" s="52"/>
      <c r="X4" s="52"/>
    </row>
    <row r="5" spans="1:24" ht="52.5" customHeight="1">
      <c r="A5" s="52" t="s">
        <v>126</v>
      </c>
      <c r="B5" s="52" t="s">
        <v>127</v>
      </c>
      <c r="C5" s="52" t="s">
        <v>128</v>
      </c>
      <c r="D5" s="52" t="s">
        <v>177</v>
      </c>
      <c r="E5" s="52"/>
      <c r="F5" s="52"/>
      <c r="G5" s="52"/>
      <c r="H5" s="52" t="s">
        <v>113</v>
      </c>
      <c r="I5" s="52" t="s">
        <v>178</v>
      </c>
      <c r="J5" s="52" t="s">
        <v>179</v>
      </c>
      <c r="K5" s="52" t="s">
        <v>180</v>
      </c>
      <c r="L5" s="52" t="s">
        <v>113</v>
      </c>
      <c r="M5" s="52" t="s">
        <v>181</v>
      </c>
      <c r="N5" s="52" t="s">
        <v>354</v>
      </c>
      <c r="O5" s="52" t="s">
        <v>183</v>
      </c>
      <c r="P5" s="52" t="s">
        <v>184</v>
      </c>
      <c r="Q5" s="52" t="s">
        <v>182</v>
      </c>
      <c r="R5" s="52" t="s">
        <v>185</v>
      </c>
      <c r="S5" s="52" t="s">
        <v>186</v>
      </c>
      <c r="T5" s="52" t="s">
        <v>187</v>
      </c>
      <c r="U5" s="52" t="s">
        <v>173</v>
      </c>
      <c r="V5" s="52" t="s">
        <v>174</v>
      </c>
      <c r="W5" s="52" t="s">
        <v>175</v>
      </c>
      <c r="X5" s="52" t="s">
        <v>176</v>
      </c>
    </row>
    <row r="6" spans="1:24" ht="21" customHeight="1">
      <c r="A6" s="51" t="s">
        <v>119</v>
      </c>
      <c r="B6" s="51" t="s">
        <v>119</v>
      </c>
      <c r="C6" s="51" t="s">
        <v>119</v>
      </c>
      <c r="D6" s="51" t="s">
        <v>119</v>
      </c>
      <c r="E6" s="51" t="s">
        <v>119</v>
      </c>
      <c r="F6" s="51" t="s">
        <v>119</v>
      </c>
      <c r="G6" s="51">
        <v>1</v>
      </c>
      <c r="H6" s="51">
        <v>2</v>
      </c>
      <c r="I6" s="51">
        <v>3</v>
      </c>
      <c r="J6" s="51">
        <v>4</v>
      </c>
      <c r="K6" s="51">
        <v>5</v>
      </c>
      <c r="L6" s="51">
        <v>6</v>
      </c>
      <c r="M6" s="51">
        <v>7</v>
      </c>
      <c r="N6" s="51">
        <v>8</v>
      </c>
      <c r="O6" s="51">
        <v>9</v>
      </c>
      <c r="P6" s="51">
        <v>10</v>
      </c>
      <c r="Q6" s="51">
        <v>11</v>
      </c>
      <c r="R6" s="51">
        <v>12</v>
      </c>
      <c r="S6" s="51">
        <v>13</v>
      </c>
      <c r="T6" s="51">
        <v>14</v>
      </c>
      <c r="U6" s="52">
        <v>15</v>
      </c>
      <c r="V6" s="52">
        <v>16</v>
      </c>
      <c r="W6" s="52">
        <v>17</v>
      </c>
      <c r="X6" s="52">
        <v>18</v>
      </c>
    </row>
    <row r="7" spans="1:24" s="63" customFormat="1" ht="49.5" customHeight="1">
      <c r="A7" s="107" t="s">
        <v>131</v>
      </c>
      <c r="B7" s="108" t="s">
        <v>132</v>
      </c>
      <c r="C7" s="113" t="s">
        <v>133</v>
      </c>
      <c r="D7" s="95" t="s">
        <v>134</v>
      </c>
      <c r="E7" s="113" t="s">
        <v>120</v>
      </c>
      <c r="F7" s="54" t="s">
        <v>97</v>
      </c>
      <c r="G7" s="118">
        <v>0</v>
      </c>
      <c r="H7" s="119">
        <v>0</v>
      </c>
      <c r="I7" s="120">
        <v>0</v>
      </c>
      <c r="J7" s="120">
        <v>0</v>
      </c>
      <c r="K7" s="120">
        <v>0</v>
      </c>
      <c r="L7" s="120">
        <v>0</v>
      </c>
      <c r="M7" s="120">
        <v>0</v>
      </c>
      <c r="N7" s="118">
        <v>0</v>
      </c>
      <c r="O7" s="119">
        <v>0</v>
      </c>
      <c r="P7" s="118">
        <v>0</v>
      </c>
      <c r="Q7" s="119">
        <v>0</v>
      </c>
      <c r="R7" s="120">
        <v>0</v>
      </c>
      <c r="S7" s="120">
        <v>0</v>
      </c>
      <c r="T7" s="120">
        <v>0</v>
      </c>
      <c r="U7" s="109">
        <v>0</v>
      </c>
      <c r="V7" s="110">
        <v>0</v>
      </c>
      <c r="W7" s="110">
        <v>0</v>
      </c>
      <c r="X7" s="110">
        <v>0</v>
      </c>
    </row>
    <row r="8" spans="1:24" ht="49.5" customHeight="1">
      <c r="A8" s="107" t="s">
        <v>131</v>
      </c>
      <c r="B8" s="108" t="s">
        <v>132</v>
      </c>
      <c r="C8" s="113" t="s">
        <v>142</v>
      </c>
      <c r="D8" s="95" t="s">
        <v>148</v>
      </c>
      <c r="E8" s="113" t="s">
        <v>120</v>
      </c>
      <c r="F8" s="54" t="s">
        <v>97</v>
      </c>
      <c r="G8" s="118">
        <v>0</v>
      </c>
      <c r="H8" s="119">
        <v>0</v>
      </c>
      <c r="I8" s="120">
        <v>0</v>
      </c>
      <c r="J8" s="120">
        <v>0</v>
      </c>
      <c r="K8" s="120">
        <v>0</v>
      </c>
      <c r="L8" s="120">
        <v>0</v>
      </c>
      <c r="M8" s="120">
        <v>0</v>
      </c>
      <c r="N8" s="118">
        <v>0</v>
      </c>
      <c r="O8" s="119">
        <v>0</v>
      </c>
      <c r="P8" s="118">
        <v>0</v>
      </c>
      <c r="Q8" s="119">
        <v>0</v>
      </c>
      <c r="R8" s="120">
        <v>0</v>
      </c>
      <c r="S8" s="120">
        <v>0</v>
      </c>
      <c r="T8" s="120">
        <v>0</v>
      </c>
      <c r="U8" s="109">
        <v>0</v>
      </c>
      <c r="V8" s="110">
        <v>0</v>
      </c>
      <c r="W8" s="110">
        <v>0</v>
      </c>
      <c r="X8" s="110">
        <v>0</v>
      </c>
    </row>
    <row r="9" spans="1:24" ht="49.5" customHeight="1">
      <c r="A9" s="107" t="s">
        <v>131</v>
      </c>
      <c r="B9" s="108" t="s">
        <v>144</v>
      </c>
      <c r="C9" s="113" t="s">
        <v>155</v>
      </c>
      <c r="D9" s="95" t="s">
        <v>156</v>
      </c>
      <c r="E9" s="113" t="s">
        <v>120</v>
      </c>
      <c r="F9" s="54" t="s">
        <v>97</v>
      </c>
      <c r="G9" s="118">
        <v>0</v>
      </c>
      <c r="H9" s="119">
        <v>0</v>
      </c>
      <c r="I9" s="120">
        <v>0</v>
      </c>
      <c r="J9" s="120">
        <v>0</v>
      </c>
      <c r="K9" s="120">
        <v>0</v>
      </c>
      <c r="L9" s="120">
        <v>0</v>
      </c>
      <c r="M9" s="120">
        <v>0</v>
      </c>
      <c r="N9" s="118">
        <v>0</v>
      </c>
      <c r="O9" s="119">
        <v>0</v>
      </c>
      <c r="P9" s="118">
        <v>0</v>
      </c>
      <c r="Q9" s="119">
        <v>0</v>
      </c>
      <c r="R9" s="120">
        <v>0</v>
      </c>
      <c r="S9" s="120">
        <v>0</v>
      </c>
      <c r="T9" s="120">
        <v>0</v>
      </c>
      <c r="U9" s="109">
        <v>0</v>
      </c>
      <c r="V9" s="110">
        <v>0</v>
      </c>
      <c r="W9" s="110">
        <v>0</v>
      </c>
      <c r="X9" s="110">
        <v>0</v>
      </c>
    </row>
    <row r="10" spans="1:24" ht="49.5" customHeight="1">
      <c r="A10" s="107" t="s">
        <v>131</v>
      </c>
      <c r="B10" s="108" t="s">
        <v>144</v>
      </c>
      <c r="C10" s="113" t="s">
        <v>152</v>
      </c>
      <c r="D10" s="95" t="s">
        <v>154</v>
      </c>
      <c r="E10" s="113" t="s">
        <v>120</v>
      </c>
      <c r="F10" s="54" t="s">
        <v>97</v>
      </c>
      <c r="G10" s="118">
        <v>20</v>
      </c>
      <c r="H10" s="119">
        <v>0</v>
      </c>
      <c r="I10" s="120">
        <v>0</v>
      </c>
      <c r="J10" s="120">
        <v>0</v>
      </c>
      <c r="K10" s="120">
        <v>0</v>
      </c>
      <c r="L10" s="120">
        <v>20</v>
      </c>
      <c r="M10" s="120">
        <v>20</v>
      </c>
      <c r="N10" s="118">
        <v>0</v>
      </c>
      <c r="O10" s="119">
        <v>0</v>
      </c>
      <c r="P10" s="118">
        <v>0</v>
      </c>
      <c r="Q10" s="119">
        <v>0</v>
      </c>
      <c r="R10" s="120">
        <v>0</v>
      </c>
      <c r="S10" s="120">
        <v>0</v>
      </c>
      <c r="T10" s="120">
        <v>0</v>
      </c>
      <c r="U10" s="109">
        <v>0</v>
      </c>
      <c r="V10" s="110">
        <v>0</v>
      </c>
      <c r="W10" s="110">
        <v>0</v>
      </c>
      <c r="X10" s="110">
        <v>0</v>
      </c>
    </row>
    <row r="11" spans="1:24" ht="49.5" customHeight="1">
      <c r="A11" s="107" t="s">
        <v>131</v>
      </c>
      <c r="B11" s="108" t="s">
        <v>138</v>
      </c>
      <c r="C11" s="113" t="s">
        <v>161</v>
      </c>
      <c r="D11" s="95" t="s">
        <v>162</v>
      </c>
      <c r="E11" s="113" t="s">
        <v>120</v>
      </c>
      <c r="F11" s="54" t="s">
        <v>97</v>
      </c>
      <c r="G11" s="118">
        <v>0</v>
      </c>
      <c r="H11" s="119">
        <v>0</v>
      </c>
      <c r="I11" s="120">
        <v>0</v>
      </c>
      <c r="J11" s="120">
        <v>0</v>
      </c>
      <c r="K11" s="120">
        <v>0</v>
      </c>
      <c r="L11" s="120">
        <v>0</v>
      </c>
      <c r="M11" s="120">
        <v>0</v>
      </c>
      <c r="N11" s="118">
        <v>0</v>
      </c>
      <c r="O11" s="119">
        <v>0</v>
      </c>
      <c r="P11" s="118">
        <v>0</v>
      </c>
      <c r="Q11" s="119">
        <v>0</v>
      </c>
      <c r="R11" s="120">
        <v>0</v>
      </c>
      <c r="S11" s="120">
        <v>0</v>
      </c>
      <c r="T11" s="120">
        <v>0</v>
      </c>
      <c r="U11" s="109">
        <v>0</v>
      </c>
      <c r="V11" s="110">
        <v>0</v>
      </c>
      <c r="W11" s="110">
        <v>0</v>
      </c>
      <c r="X11" s="110">
        <v>0</v>
      </c>
    </row>
    <row r="12" spans="1:24" ht="49.5" customHeight="1">
      <c r="A12" s="107" t="s">
        <v>131</v>
      </c>
      <c r="B12" s="108" t="s">
        <v>132</v>
      </c>
      <c r="C12" s="113" t="s">
        <v>145</v>
      </c>
      <c r="D12" s="95" t="s">
        <v>149</v>
      </c>
      <c r="E12" s="113" t="s">
        <v>120</v>
      </c>
      <c r="F12" s="54" t="s">
        <v>97</v>
      </c>
      <c r="G12" s="118">
        <v>0</v>
      </c>
      <c r="H12" s="119">
        <v>0</v>
      </c>
      <c r="I12" s="120">
        <v>0</v>
      </c>
      <c r="J12" s="120">
        <v>0</v>
      </c>
      <c r="K12" s="120">
        <v>0</v>
      </c>
      <c r="L12" s="120">
        <v>0</v>
      </c>
      <c r="M12" s="120">
        <v>0</v>
      </c>
      <c r="N12" s="118">
        <v>0</v>
      </c>
      <c r="O12" s="119">
        <v>0</v>
      </c>
      <c r="P12" s="118">
        <v>0</v>
      </c>
      <c r="Q12" s="119">
        <v>0</v>
      </c>
      <c r="R12" s="120">
        <v>0</v>
      </c>
      <c r="S12" s="120">
        <v>0</v>
      </c>
      <c r="T12" s="120">
        <v>0</v>
      </c>
      <c r="U12" s="109">
        <v>0</v>
      </c>
      <c r="V12" s="110">
        <v>0</v>
      </c>
      <c r="W12" s="110">
        <v>0</v>
      </c>
      <c r="X12" s="110">
        <v>0</v>
      </c>
    </row>
    <row r="13" spans="1:24" ht="49.5" customHeight="1">
      <c r="A13" s="107" t="s">
        <v>163</v>
      </c>
      <c r="B13" s="108" t="s">
        <v>164</v>
      </c>
      <c r="C13" s="113" t="s">
        <v>136</v>
      </c>
      <c r="D13" s="95" t="s">
        <v>165</v>
      </c>
      <c r="E13" s="113" t="s">
        <v>120</v>
      </c>
      <c r="F13" s="54" t="s">
        <v>97</v>
      </c>
      <c r="G13" s="118">
        <v>0</v>
      </c>
      <c r="H13" s="119">
        <v>0</v>
      </c>
      <c r="I13" s="120">
        <v>0</v>
      </c>
      <c r="J13" s="120">
        <v>0</v>
      </c>
      <c r="K13" s="120">
        <v>0</v>
      </c>
      <c r="L13" s="120">
        <v>0</v>
      </c>
      <c r="M13" s="120">
        <v>0</v>
      </c>
      <c r="N13" s="118">
        <v>0</v>
      </c>
      <c r="O13" s="119">
        <v>0</v>
      </c>
      <c r="P13" s="118">
        <v>0</v>
      </c>
      <c r="Q13" s="119">
        <v>0</v>
      </c>
      <c r="R13" s="120">
        <v>0</v>
      </c>
      <c r="S13" s="120">
        <v>0</v>
      </c>
      <c r="T13" s="120">
        <v>0</v>
      </c>
      <c r="U13" s="109">
        <v>0</v>
      </c>
      <c r="V13" s="110">
        <v>0</v>
      </c>
      <c r="W13" s="110">
        <v>0</v>
      </c>
      <c r="X13" s="110">
        <v>0</v>
      </c>
    </row>
    <row r="14" spans="1:24" ht="49.5" customHeight="1">
      <c r="A14" s="107" t="s">
        <v>131</v>
      </c>
      <c r="B14" s="108" t="s">
        <v>132</v>
      </c>
      <c r="C14" s="113" t="s">
        <v>152</v>
      </c>
      <c r="D14" s="95" t="s">
        <v>160</v>
      </c>
      <c r="E14" s="113" t="s">
        <v>120</v>
      </c>
      <c r="F14" s="54" t="s">
        <v>97</v>
      </c>
      <c r="G14" s="118">
        <v>0</v>
      </c>
      <c r="H14" s="119">
        <v>0</v>
      </c>
      <c r="I14" s="120">
        <v>0</v>
      </c>
      <c r="J14" s="120">
        <v>0</v>
      </c>
      <c r="K14" s="120">
        <v>0</v>
      </c>
      <c r="L14" s="120">
        <v>0</v>
      </c>
      <c r="M14" s="120">
        <v>0</v>
      </c>
      <c r="N14" s="118">
        <v>0</v>
      </c>
      <c r="O14" s="119">
        <v>0</v>
      </c>
      <c r="P14" s="118">
        <v>0</v>
      </c>
      <c r="Q14" s="119">
        <v>0</v>
      </c>
      <c r="R14" s="120">
        <v>0</v>
      </c>
      <c r="S14" s="120">
        <v>0</v>
      </c>
      <c r="T14" s="120">
        <v>0</v>
      </c>
      <c r="U14" s="109">
        <v>0</v>
      </c>
      <c r="V14" s="110">
        <v>0</v>
      </c>
      <c r="W14" s="110">
        <v>0</v>
      </c>
      <c r="X14" s="110">
        <v>0</v>
      </c>
    </row>
    <row r="15" spans="1:24" ht="49.5" customHeight="1">
      <c r="A15" s="107" t="s">
        <v>131</v>
      </c>
      <c r="B15" s="108" t="s">
        <v>138</v>
      </c>
      <c r="C15" s="113" t="s">
        <v>142</v>
      </c>
      <c r="D15" s="95" t="s">
        <v>147</v>
      </c>
      <c r="E15" s="113" t="s">
        <v>120</v>
      </c>
      <c r="F15" s="54" t="s">
        <v>97</v>
      </c>
      <c r="G15" s="118">
        <v>0</v>
      </c>
      <c r="H15" s="119">
        <v>0</v>
      </c>
      <c r="I15" s="120">
        <v>0</v>
      </c>
      <c r="J15" s="120">
        <v>0</v>
      </c>
      <c r="K15" s="120">
        <v>0</v>
      </c>
      <c r="L15" s="120">
        <v>0</v>
      </c>
      <c r="M15" s="120">
        <v>0</v>
      </c>
      <c r="N15" s="118">
        <v>0</v>
      </c>
      <c r="O15" s="119">
        <v>0</v>
      </c>
      <c r="P15" s="118">
        <v>0</v>
      </c>
      <c r="Q15" s="119">
        <v>0</v>
      </c>
      <c r="R15" s="120">
        <v>0</v>
      </c>
      <c r="S15" s="120">
        <v>0</v>
      </c>
      <c r="T15" s="120">
        <v>0</v>
      </c>
      <c r="U15" s="109">
        <v>0</v>
      </c>
      <c r="V15" s="110">
        <v>0</v>
      </c>
      <c r="W15" s="110">
        <v>0</v>
      </c>
      <c r="X15" s="110">
        <v>0</v>
      </c>
    </row>
    <row r="16" spans="1:24" ht="49.5" customHeight="1">
      <c r="A16" s="107" t="s">
        <v>131</v>
      </c>
      <c r="B16" s="108" t="s">
        <v>138</v>
      </c>
      <c r="C16" s="113" t="s">
        <v>140</v>
      </c>
      <c r="D16" s="95" t="s">
        <v>141</v>
      </c>
      <c r="E16" s="113" t="s">
        <v>120</v>
      </c>
      <c r="F16" s="54" t="s">
        <v>97</v>
      </c>
      <c r="G16" s="118">
        <v>0</v>
      </c>
      <c r="H16" s="119">
        <v>0</v>
      </c>
      <c r="I16" s="120">
        <v>0</v>
      </c>
      <c r="J16" s="120">
        <v>0</v>
      </c>
      <c r="K16" s="120">
        <v>0</v>
      </c>
      <c r="L16" s="120">
        <v>0</v>
      </c>
      <c r="M16" s="120">
        <v>0</v>
      </c>
      <c r="N16" s="118">
        <v>0</v>
      </c>
      <c r="O16" s="119">
        <v>0</v>
      </c>
      <c r="P16" s="118">
        <v>0</v>
      </c>
      <c r="Q16" s="119">
        <v>0</v>
      </c>
      <c r="R16" s="120">
        <v>0</v>
      </c>
      <c r="S16" s="120">
        <v>0</v>
      </c>
      <c r="T16" s="120">
        <v>0</v>
      </c>
      <c r="U16" s="109">
        <v>0</v>
      </c>
      <c r="V16" s="110">
        <v>0</v>
      </c>
      <c r="W16" s="110">
        <v>0</v>
      </c>
      <c r="X16" s="110">
        <v>0</v>
      </c>
    </row>
    <row r="17" spans="1:24" ht="49.5" customHeight="1">
      <c r="A17" s="107" t="s">
        <v>131</v>
      </c>
      <c r="B17" s="108" t="s">
        <v>142</v>
      </c>
      <c r="C17" s="113" t="s">
        <v>142</v>
      </c>
      <c r="D17" s="95" t="s">
        <v>143</v>
      </c>
      <c r="E17" s="113" t="s">
        <v>120</v>
      </c>
      <c r="F17" s="54" t="s">
        <v>97</v>
      </c>
      <c r="G17" s="118">
        <v>34.68</v>
      </c>
      <c r="H17" s="119">
        <v>34.68</v>
      </c>
      <c r="I17" s="120">
        <v>34.68</v>
      </c>
      <c r="J17" s="120">
        <v>0</v>
      </c>
      <c r="K17" s="120">
        <v>0</v>
      </c>
      <c r="L17" s="120">
        <v>0</v>
      </c>
      <c r="M17" s="120">
        <v>0</v>
      </c>
      <c r="N17" s="118">
        <v>0</v>
      </c>
      <c r="O17" s="119">
        <v>0</v>
      </c>
      <c r="P17" s="118">
        <v>0</v>
      </c>
      <c r="Q17" s="119">
        <v>0</v>
      </c>
      <c r="R17" s="120">
        <v>0</v>
      </c>
      <c r="S17" s="120">
        <v>0</v>
      </c>
      <c r="T17" s="120">
        <v>0</v>
      </c>
      <c r="U17" s="109">
        <v>0</v>
      </c>
      <c r="V17" s="110">
        <v>0</v>
      </c>
      <c r="W17" s="110">
        <v>0</v>
      </c>
      <c r="X17" s="110">
        <v>0</v>
      </c>
    </row>
    <row r="18" spans="1:24" ht="49.5" customHeight="1">
      <c r="A18" s="107" t="s">
        <v>131</v>
      </c>
      <c r="B18" s="108" t="s">
        <v>142</v>
      </c>
      <c r="C18" s="113" t="s">
        <v>140</v>
      </c>
      <c r="D18" s="95" t="s">
        <v>157</v>
      </c>
      <c r="E18" s="113" t="s">
        <v>120</v>
      </c>
      <c r="F18" s="54" t="s">
        <v>97</v>
      </c>
      <c r="G18" s="118">
        <v>0.3</v>
      </c>
      <c r="H18" s="119">
        <v>0.3</v>
      </c>
      <c r="I18" s="120">
        <v>0</v>
      </c>
      <c r="J18" s="120">
        <v>0</v>
      </c>
      <c r="K18" s="120">
        <v>0.3</v>
      </c>
      <c r="L18" s="120">
        <v>0</v>
      </c>
      <c r="M18" s="120">
        <v>0</v>
      </c>
      <c r="N18" s="118">
        <v>0</v>
      </c>
      <c r="O18" s="119">
        <v>0</v>
      </c>
      <c r="P18" s="118">
        <v>0</v>
      </c>
      <c r="Q18" s="119">
        <v>0</v>
      </c>
      <c r="R18" s="120">
        <v>0</v>
      </c>
      <c r="S18" s="120">
        <v>0</v>
      </c>
      <c r="T18" s="120">
        <v>0</v>
      </c>
      <c r="U18" s="109">
        <v>0</v>
      </c>
      <c r="V18" s="110">
        <v>0</v>
      </c>
      <c r="W18" s="110">
        <v>0</v>
      </c>
      <c r="X18" s="110">
        <v>0</v>
      </c>
    </row>
    <row r="19" spans="1:24" ht="49.5" customHeight="1">
      <c r="A19" s="107" t="s">
        <v>131</v>
      </c>
      <c r="B19" s="108" t="s">
        <v>144</v>
      </c>
      <c r="C19" s="113" t="s">
        <v>136</v>
      </c>
      <c r="D19" s="95" t="s">
        <v>150</v>
      </c>
      <c r="E19" s="113" t="s">
        <v>120</v>
      </c>
      <c r="F19" s="54" t="s">
        <v>97</v>
      </c>
      <c r="G19" s="118">
        <v>163.95</v>
      </c>
      <c r="H19" s="119">
        <v>163.95</v>
      </c>
      <c r="I19" s="120">
        <v>127.15</v>
      </c>
      <c r="J19" s="120">
        <v>36.8</v>
      </c>
      <c r="K19" s="120">
        <v>0</v>
      </c>
      <c r="L19" s="120">
        <v>0</v>
      </c>
      <c r="M19" s="120">
        <v>0</v>
      </c>
      <c r="N19" s="118">
        <v>0</v>
      </c>
      <c r="O19" s="119">
        <v>0</v>
      </c>
      <c r="P19" s="118">
        <v>0</v>
      </c>
      <c r="Q19" s="119">
        <v>0</v>
      </c>
      <c r="R19" s="120">
        <v>0</v>
      </c>
      <c r="S19" s="120">
        <v>0</v>
      </c>
      <c r="T19" s="120">
        <v>0</v>
      </c>
      <c r="U19" s="109">
        <v>0</v>
      </c>
      <c r="V19" s="110">
        <v>0</v>
      </c>
      <c r="W19" s="110">
        <v>0</v>
      </c>
      <c r="X19" s="110">
        <v>0</v>
      </c>
    </row>
    <row r="20" spans="1:24" ht="49.5" customHeight="1">
      <c r="A20" s="107" t="s">
        <v>131</v>
      </c>
      <c r="B20" s="108" t="s">
        <v>158</v>
      </c>
      <c r="C20" s="113" t="s">
        <v>140</v>
      </c>
      <c r="D20" s="95" t="s">
        <v>159</v>
      </c>
      <c r="E20" s="113" t="s">
        <v>120</v>
      </c>
      <c r="F20" s="54" t="s">
        <v>97</v>
      </c>
      <c r="G20" s="118">
        <v>13</v>
      </c>
      <c r="H20" s="119">
        <v>0</v>
      </c>
      <c r="I20" s="120">
        <v>0</v>
      </c>
      <c r="J20" s="120">
        <v>0</v>
      </c>
      <c r="K20" s="120">
        <v>0</v>
      </c>
      <c r="L20" s="120">
        <v>13</v>
      </c>
      <c r="M20" s="120">
        <v>13</v>
      </c>
      <c r="N20" s="118">
        <v>0</v>
      </c>
      <c r="O20" s="119">
        <v>0</v>
      </c>
      <c r="P20" s="118">
        <v>0</v>
      </c>
      <c r="Q20" s="119">
        <v>0</v>
      </c>
      <c r="R20" s="120">
        <v>0</v>
      </c>
      <c r="S20" s="120">
        <v>0</v>
      </c>
      <c r="T20" s="120">
        <v>0</v>
      </c>
      <c r="U20" s="109">
        <v>0</v>
      </c>
      <c r="V20" s="110">
        <v>0</v>
      </c>
      <c r="W20" s="110">
        <v>0</v>
      </c>
      <c r="X20" s="110">
        <v>0</v>
      </c>
    </row>
    <row r="21" spans="1:24" ht="49.5" customHeight="1">
      <c r="A21" s="107" t="s">
        <v>131</v>
      </c>
      <c r="B21" s="108" t="s">
        <v>138</v>
      </c>
      <c r="C21" s="113" t="s">
        <v>133</v>
      </c>
      <c r="D21" s="95" t="s">
        <v>139</v>
      </c>
      <c r="E21" s="113" t="s">
        <v>120</v>
      </c>
      <c r="F21" s="54" t="s">
        <v>97</v>
      </c>
      <c r="G21" s="118">
        <v>200.71</v>
      </c>
      <c r="H21" s="119">
        <v>0</v>
      </c>
      <c r="I21" s="120">
        <v>0</v>
      </c>
      <c r="J21" s="120">
        <v>0</v>
      </c>
      <c r="K21" s="120">
        <v>0</v>
      </c>
      <c r="L21" s="120">
        <v>200.71</v>
      </c>
      <c r="M21" s="120">
        <v>0</v>
      </c>
      <c r="N21" s="118">
        <v>200.71</v>
      </c>
      <c r="O21" s="119">
        <v>0</v>
      </c>
      <c r="P21" s="118">
        <v>0</v>
      </c>
      <c r="Q21" s="119">
        <v>0</v>
      </c>
      <c r="R21" s="120">
        <v>0</v>
      </c>
      <c r="S21" s="120">
        <v>0</v>
      </c>
      <c r="T21" s="120">
        <v>0</v>
      </c>
      <c r="U21" s="109">
        <v>0</v>
      </c>
      <c r="V21" s="110">
        <v>0</v>
      </c>
      <c r="W21" s="110">
        <v>0</v>
      </c>
      <c r="X21" s="110">
        <v>0</v>
      </c>
    </row>
    <row r="22" spans="1:24" ht="49.5" customHeight="1">
      <c r="A22" s="107" t="s">
        <v>166</v>
      </c>
      <c r="B22" s="108" t="s">
        <v>152</v>
      </c>
      <c r="C22" s="113" t="s">
        <v>136</v>
      </c>
      <c r="D22" s="95" t="s">
        <v>167</v>
      </c>
      <c r="E22" s="113" t="s">
        <v>120</v>
      </c>
      <c r="F22" s="54" t="s">
        <v>97</v>
      </c>
      <c r="G22" s="118">
        <v>11.6</v>
      </c>
      <c r="H22" s="119">
        <v>11.6</v>
      </c>
      <c r="I22" s="120">
        <v>11.6</v>
      </c>
      <c r="J22" s="120">
        <v>0</v>
      </c>
      <c r="K22" s="120">
        <v>0</v>
      </c>
      <c r="L22" s="120">
        <v>0</v>
      </c>
      <c r="M22" s="120">
        <v>0</v>
      </c>
      <c r="N22" s="118">
        <v>0</v>
      </c>
      <c r="O22" s="119">
        <v>0</v>
      </c>
      <c r="P22" s="118">
        <v>0</v>
      </c>
      <c r="Q22" s="119">
        <v>0</v>
      </c>
      <c r="R22" s="120">
        <v>0</v>
      </c>
      <c r="S22" s="120">
        <v>0</v>
      </c>
      <c r="T22" s="120">
        <v>0</v>
      </c>
      <c r="U22" s="109">
        <v>0</v>
      </c>
      <c r="V22" s="110">
        <v>0</v>
      </c>
      <c r="W22" s="110">
        <v>0</v>
      </c>
      <c r="X22" s="110">
        <v>0</v>
      </c>
    </row>
    <row r="23" spans="1:24" ht="49.5" customHeight="1">
      <c r="A23" s="107" t="s">
        <v>131</v>
      </c>
      <c r="B23" s="108" t="s">
        <v>144</v>
      </c>
      <c r="C23" s="113" t="s">
        <v>145</v>
      </c>
      <c r="D23" s="95" t="s">
        <v>146</v>
      </c>
      <c r="E23" s="113" t="s">
        <v>120</v>
      </c>
      <c r="F23" s="54" t="s">
        <v>97</v>
      </c>
      <c r="G23" s="118">
        <v>0</v>
      </c>
      <c r="H23" s="119">
        <v>0</v>
      </c>
      <c r="I23" s="120">
        <v>0</v>
      </c>
      <c r="J23" s="120">
        <v>0</v>
      </c>
      <c r="K23" s="120">
        <v>0</v>
      </c>
      <c r="L23" s="120">
        <v>0</v>
      </c>
      <c r="M23" s="120">
        <v>0</v>
      </c>
      <c r="N23" s="118">
        <v>0</v>
      </c>
      <c r="O23" s="119">
        <v>0</v>
      </c>
      <c r="P23" s="118">
        <v>0</v>
      </c>
      <c r="Q23" s="119">
        <v>0</v>
      </c>
      <c r="R23" s="120">
        <v>0</v>
      </c>
      <c r="S23" s="120">
        <v>0</v>
      </c>
      <c r="T23" s="120">
        <v>0</v>
      </c>
      <c r="U23" s="109">
        <v>0</v>
      </c>
      <c r="V23" s="110">
        <v>0</v>
      </c>
      <c r="W23" s="110">
        <v>0</v>
      </c>
      <c r="X23" s="110">
        <v>0</v>
      </c>
    </row>
    <row r="24" spans="1:24" ht="49.5" customHeight="1">
      <c r="A24" s="107" t="s">
        <v>131</v>
      </c>
      <c r="B24" s="108" t="s">
        <v>132</v>
      </c>
      <c r="C24" s="113" t="s">
        <v>136</v>
      </c>
      <c r="D24" s="95" t="s">
        <v>137</v>
      </c>
      <c r="E24" s="113" t="s">
        <v>120</v>
      </c>
      <c r="F24" s="54" t="s">
        <v>97</v>
      </c>
      <c r="G24" s="118">
        <v>0</v>
      </c>
      <c r="H24" s="119">
        <v>0</v>
      </c>
      <c r="I24" s="120">
        <v>0</v>
      </c>
      <c r="J24" s="120">
        <v>0</v>
      </c>
      <c r="K24" s="120">
        <v>0</v>
      </c>
      <c r="L24" s="120">
        <v>0</v>
      </c>
      <c r="M24" s="120">
        <v>0</v>
      </c>
      <c r="N24" s="118">
        <v>0</v>
      </c>
      <c r="O24" s="119">
        <v>0</v>
      </c>
      <c r="P24" s="118">
        <v>0</v>
      </c>
      <c r="Q24" s="119">
        <v>0</v>
      </c>
      <c r="R24" s="120">
        <v>0</v>
      </c>
      <c r="S24" s="120">
        <v>0</v>
      </c>
      <c r="T24" s="120">
        <v>0</v>
      </c>
      <c r="U24" s="109">
        <v>0</v>
      </c>
      <c r="V24" s="110">
        <v>0</v>
      </c>
      <c r="W24" s="110">
        <v>0</v>
      </c>
      <c r="X24" s="110">
        <v>0</v>
      </c>
    </row>
    <row r="25" spans="1:24" ht="49.5" customHeight="1">
      <c r="A25" s="107" t="s">
        <v>131</v>
      </c>
      <c r="B25" s="108" t="s">
        <v>138</v>
      </c>
      <c r="C25" s="113" t="s">
        <v>152</v>
      </c>
      <c r="D25" s="95" t="s">
        <v>153</v>
      </c>
      <c r="E25" s="113" t="s">
        <v>120</v>
      </c>
      <c r="F25" s="54" t="s">
        <v>97</v>
      </c>
      <c r="G25" s="118">
        <v>0</v>
      </c>
      <c r="H25" s="119">
        <v>0</v>
      </c>
      <c r="I25" s="120">
        <v>0</v>
      </c>
      <c r="J25" s="120">
        <v>0</v>
      </c>
      <c r="K25" s="120">
        <v>0</v>
      </c>
      <c r="L25" s="120">
        <v>0</v>
      </c>
      <c r="M25" s="120">
        <v>0</v>
      </c>
      <c r="N25" s="118">
        <v>0</v>
      </c>
      <c r="O25" s="119">
        <v>0</v>
      </c>
      <c r="P25" s="118">
        <v>0</v>
      </c>
      <c r="Q25" s="119">
        <v>0</v>
      </c>
      <c r="R25" s="120">
        <v>0</v>
      </c>
      <c r="S25" s="120">
        <v>0</v>
      </c>
      <c r="T25" s="120">
        <v>0</v>
      </c>
      <c r="U25" s="109">
        <v>0</v>
      </c>
      <c r="V25" s="110">
        <v>0</v>
      </c>
      <c r="W25" s="110">
        <v>0</v>
      </c>
      <c r="X25" s="110">
        <v>0</v>
      </c>
    </row>
    <row r="26" spans="1:24" ht="49.5" customHeight="1">
      <c r="A26" s="107" t="s">
        <v>131</v>
      </c>
      <c r="B26" s="108" t="s">
        <v>138</v>
      </c>
      <c r="C26" s="113" t="s">
        <v>136</v>
      </c>
      <c r="D26" s="95" t="s">
        <v>151</v>
      </c>
      <c r="E26" s="113" t="s">
        <v>120</v>
      </c>
      <c r="F26" s="54" t="s">
        <v>97</v>
      </c>
      <c r="G26" s="118">
        <v>0</v>
      </c>
      <c r="H26" s="119">
        <v>0</v>
      </c>
      <c r="I26" s="120">
        <v>0</v>
      </c>
      <c r="J26" s="120">
        <v>0</v>
      </c>
      <c r="K26" s="120">
        <v>0</v>
      </c>
      <c r="L26" s="120">
        <v>0</v>
      </c>
      <c r="M26" s="120">
        <v>0</v>
      </c>
      <c r="N26" s="118">
        <v>0</v>
      </c>
      <c r="O26" s="119">
        <v>0</v>
      </c>
      <c r="P26" s="118">
        <v>0</v>
      </c>
      <c r="Q26" s="119">
        <v>0</v>
      </c>
      <c r="R26" s="120">
        <v>0</v>
      </c>
      <c r="S26" s="120">
        <v>0</v>
      </c>
      <c r="T26" s="120">
        <v>0</v>
      </c>
      <c r="U26" s="109">
        <v>0</v>
      </c>
      <c r="V26" s="110">
        <v>0</v>
      </c>
      <c r="W26" s="110">
        <v>0</v>
      </c>
      <c r="X26" s="110">
        <v>0</v>
      </c>
    </row>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45" customWidth="1"/>
    <col min="2" max="3" width="13" style="45" customWidth="1"/>
    <col min="4" max="4" width="14.83203125" style="45" customWidth="1"/>
    <col min="5" max="5" width="13.5" style="45" customWidth="1"/>
    <col min="6" max="6" width="15" style="45" customWidth="1"/>
    <col min="7" max="7" width="10" style="45" customWidth="1"/>
    <col min="8" max="8" width="10.5" style="45" customWidth="1"/>
    <col min="9" max="9" width="11.33203125" style="45" customWidth="1"/>
    <col min="10" max="10" width="10.5" style="45" customWidth="1"/>
    <col min="11" max="11" width="9.66015625" style="45" customWidth="1"/>
    <col min="12" max="15" width="8.16015625" style="45" customWidth="1"/>
    <col min="16" max="16" width="10.16015625" style="45" customWidth="1"/>
    <col min="17" max="17" width="14.83203125" style="45" customWidth="1"/>
    <col min="18" max="19" width="8.16015625" style="45" customWidth="1"/>
    <col min="20" max="20" width="10.16015625" style="45" customWidth="1"/>
    <col min="21" max="16384" width="9.16015625" style="45" customWidth="1"/>
  </cols>
  <sheetData>
    <row r="1" spans="1:20" ht="12.75" customHeight="1">
      <c r="A1" s="45" t="s">
        <v>95</v>
      </c>
      <c r="N1" s="192"/>
      <c r="T1" s="58"/>
    </row>
    <row r="2" spans="1:20" ht="24.75" customHeight="1">
      <c r="A2" s="46" t="s">
        <v>96</v>
      </c>
      <c r="B2" s="46"/>
      <c r="C2" s="46"/>
      <c r="D2" s="46"/>
      <c r="E2" s="46"/>
      <c r="F2" s="46"/>
      <c r="G2" s="46"/>
      <c r="H2" s="46"/>
      <c r="I2" s="46"/>
      <c r="J2" s="46"/>
      <c r="K2" s="46"/>
      <c r="L2" s="46"/>
      <c r="M2" s="46"/>
      <c r="N2" s="46"/>
      <c r="O2" s="46"/>
      <c r="P2" s="46"/>
      <c r="Q2" s="46"/>
      <c r="R2" s="46"/>
      <c r="S2" s="46"/>
      <c r="T2" s="46"/>
    </row>
    <row r="3" spans="1:20" ht="18.75" customHeight="1">
      <c r="A3" s="187" t="s">
        <v>1</v>
      </c>
      <c r="B3" s="188" t="s">
        <v>97</v>
      </c>
      <c r="C3" s="189"/>
      <c r="D3" s="189"/>
      <c r="E3" s="190"/>
      <c r="F3" s="190"/>
      <c r="G3" s="190"/>
      <c r="H3" s="190"/>
      <c r="I3" s="190"/>
      <c r="J3" s="190"/>
      <c r="K3" s="190"/>
      <c r="L3" s="190"/>
      <c r="M3" s="190"/>
      <c r="N3" s="190"/>
      <c r="O3" s="190"/>
      <c r="P3" s="190"/>
      <c r="Q3" s="190"/>
      <c r="R3" s="190"/>
      <c r="S3" s="190"/>
      <c r="T3" s="93" t="s">
        <v>98</v>
      </c>
    </row>
    <row r="4" spans="1:20" ht="26.25" customHeight="1">
      <c r="A4" s="51" t="s">
        <v>99</v>
      </c>
      <c r="B4" s="74" t="s">
        <v>100</v>
      </c>
      <c r="C4" s="69" t="s">
        <v>101</v>
      </c>
      <c r="D4" s="51" t="s">
        <v>102</v>
      </c>
      <c r="E4" s="51"/>
      <c r="F4" s="51"/>
      <c r="G4" s="51"/>
      <c r="H4" s="51"/>
      <c r="I4" s="51"/>
      <c r="J4" s="51"/>
      <c r="K4" s="51"/>
      <c r="L4" s="51"/>
      <c r="M4" s="51" t="s">
        <v>103</v>
      </c>
      <c r="N4" s="51" t="s">
        <v>104</v>
      </c>
      <c r="O4" s="51" t="s">
        <v>105</v>
      </c>
      <c r="P4" s="51" t="s">
        <v>106</v>
      </c>
      <c r="Q4" s="51" t="s">
        <v>107</v>
      </c>
      <c r="R4" s="51"/>
      <c r="S4" s="51" t="s">
        <v>108</v>
      </c>
      <c r="T4" s="51" t="s">
        <v>109</v>
      </c>
    </row>
    <row r="5" spans="1:20" ht="28.5" customHeight="1">
      <c r="A5" s="51"/>
      <c r="B5" s="100"/>
      <c r="C5" s="69"/>
      <c r="D5" s="51" t="s">
        <v>110</v>
      </c>
      <c r="E5" s="51" t="s">
        <v>20</v>
      </c>
      <c r="F5" s="51" t="s">
        <v>24</v>
      </c>
      <c r="G5" s="51"/>
      <c r="H5" s="51"/>
      <c r="I5" s="51"/>
      <c r="J5" s="51"/>
      <c r="K5" s="51"/>
      <c r="L5" s="51"/>
      <c r="M5" s="51"/>
      <c r="N5" s="51"/>
      <c r="O5" s="51"/>
      <c r="P5" s="51"/>
      <c r="Q5" s="51" t="s">
        <v>111</v>
      </c>
      <c r="R5" s="51" t="s">
        <v>112</v>
      </c>
      <c r="S5" s="51"/>
      <c r="T5" s="51"/>
    </row>
    <row r="6" spans="1:20" ht="50.25" customHeight="1">
      <c r="A6" s="51"/>
      <c r="B6" s="100"/>
      <c r="C6" s="69"/>
      <c r="D6" s="51"/>
      <c r="E6" s="51"/>
      <c r="F6" s="51" t="s">
        <v>113</v>
      </c>
      <c r="G6" s="51" t="s">
        <v>114</v>
      </c>
      <c r="H6" s="51" t="s">
        <v>115</v>
      </c>
      <c r="I6" s="51" t="s">
        <v>116</v>
      </c>
      <c r="J6" s="51" t="s">
        <v>117</v>
      </c>
      <c r="K6" s="51" t="s">
        <v>118</v>
      </c>
      <c r="L6" s="51" t="s">
        <v>106</v>
      </c>
      <c r="M6" s="51"/>
      <c r="N6" s="51"/>
      <c r="O6" s="51"/>
      <c r="P6" s="51"/>
      <c r="Q6" s="51"/>
      <c r="R6" s="51"/>
      <c r="S6" s="51"/>
      <c r="T6" s="53"/>
    </row>
    <row r="7" spans="1:20" ht="30" customHeight="1">
      <c r="A7" s="96" t="s">
        <v>119</v>
      </c>
      <c r="B7" s="96" t="s">
        <v>119</v>
      </c>
      <c r="C7" s="96">
        <v>1</v>
      </c>
      <c r="D7" s="53">
        <v>2</v>
      </c>
      <c r="E7" s="51">
        <v>3</v>
      </c>
      <c r="F7" s="51">
        <v>4</v>
      </c>
      <c r="G7" s="51">
        <v>5</v>
      </c>
      <c r="H7" s="51">
        <v>6</v>
      </c>
      <c r="I7" s="51">
        <v>7</v>
      </c>
      <c r="J7" s="51">
        <v>8</v>
      </c>
      <c r="K7" s="51">
        <v>9</v>
      </c>
      <c r="L7" s="51">
        <v>10</v>
      </c>
      <c r="M7" s="51">
        <v>11</v>
      </c>
      <c r="N7" s="51">
        <v>12</v>
      </c>
      <c r="O7" s="51">
        <v>13</v>
      </c>
      <c r="P7" s="51">
        <v>14</v>
      </c>
      <c r="Q7" s="51">
        <v>15</v>
      </c>
      <c r="R7" s="51">
        <v>16</v>
      </c>
      <c r="S7" s="51">
        <v>17</v>
      </c>
      <c r="T7" s="68">
        <v>19</v>
      </c>
    </row>
    <row r="8" spans="1:20" s="63" customFormat="1" ht="51" customHeight="1">
      <c r="A8" s="79"/>
      <c r="B8" s="79"/>
      <c r="C8" s="191">
        <v>5834.46</v>
      </c>
      <c r="D8" s="191">
        <v>450.72</v>
      </c>
      <c r="E8" s="191">
        <v>444.24</v>
      </c>
      <c r="F8" s="191">
        <v>6.48</v>
      </c>
      <c r="G8" s="191">
        <v>0</v>
      </c>
      <c r="H8" s="191">
        <v>0</v>
      </c>
      <c r="I8" s="191">
        <v>0</v>
      </c>
      <c r="J8" s="191">
        <v>0</v>
      </c>
      <c r="K8" s="191">
        <v>6.48</v>
      </c>
      <c r="L8" s="191">
        <v>0</v>
      </c>
      <c r="M8" s="191">
        <v>0</v>
      </c>
      <c r="N8" s="191">
        <v>0</v>
      </c>
      <c r="O8" s="191">
        <v>0</v>
      </c>
      <c r="P8" s="191">
        <v>0</v>
      </c>
      <c r="Q8" s="191">
        <v>5383.74</v>
      </c>
      <c r="R8" s="191">
        <v>0</v>
      </c>
      <c r="S8" s="191">
        <v>0</v>
      </c>
      <c r="T8" s="191">
        <v>0</v>
      </c>
    </row>
    <row r="9" spans="1:20" ht="51" customHeight="1">
      <c r="A9" s="79" t="s">
        <v>120</v>
      </c>
      <c r="B9" s="79" t="s">
        <v>97</v>
      </c>
      <c r="C9" s="191">
        <v>5834.46</v>
      </c>
      <c r="D9" s="191">
        <v>450.72</v>
      </c>
      <c r="E9" s="191">
        <v>444.24</v>
      </c>
      <c r="F9" s="191">
        <v>6.48</v>
      </c>
      <c r="G9" s="191">
        <v>0</v>
      </c>
      <c r="H9" s="191">
        <v>0</v>
      </c>
      <c r="I9" s="191">
        <v>0</v>
      </c>
      <c r="J9" s="191">
        <v>0</v>
      </c>
      <c r="K9" s="191">
        <v>6.48</v>
      </c>
      <c r="L9" s="191">
        <v>0</v>
      </c>
      <c r="M9" s="191">
        <v>0</v>
      </c>
      <c r="N9" s="191">
        <v>0</v>
      </c>
      <c r="O9" s="191">
        <v>0</v>
      </c>
      <c r="P9" s="191">
        <v>0</v>
      </c>
      <c r="Q9" s="191">
        <v>5383.74</v>
      </c>
      <c r="R9" s="191">
        <v>0</v>
      </c>
      <c r="S9" s="191">
        <v>0</v>
      </c>
      <c r="T9" s="191">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2.75" customHeight="1"/>
  <cols>
    <col min="1" max="5" width="9.16015625" style="45" customWidth="1"/>
    <col min="6" max="6" width="18" style="45" customWidth="1"/>
    <col min="7" max="7" width="17.33203125" style="45" customWidth="1"/>
    <col min="8" max="19" width="12.83203125" style="45" customWidth="1"/>
    <col min="20" max="16384" width="9.16015625" style="45" customWidth="1"/>
  </cols>
  <sheetData>
    <row r="1" spans="1:19" ht="12.75" customHeight="1">
      <c r="A1" s="45" t="s">
        <v>456</v>
      </c>
      <c r="S1" s="58"/>
    </row>
    <row r="2" spans="1:19" ht="26.25" customHeight="1">
      <c r="A2" s="117" t="s">
        <v>457</v>
      </c>
      <c r="B2" s="117"/>
      <c r="C2" s="117"/>
      <c r="D2" s="117"/>
      <c r="E2" s="117"/>
      <c r="F2" s="117"/>
      <c r="G2" s="117"/>
      <c r="H2" s="117"/>
      <c r="I2" s="117"/>
      <c r="J2" s="117"/>
      <c r="K2" s="117"/>
      <c r="L2" s="117"/>
      <c r="M2" s="117"/>
      <c r="N2" s="117"/>
      <c r="O2" s="117"/>
      <c r="P2" s="117"/>
      <c r="Q2" s="117"/>
      <c r="R2" s="117"/>
      <c r="S2" s="117"/>
    </row>
    <row r="3" spans="1:19" ht="27" customHeight="1">
      <c r="A3" s="80" t="s">
        <v>271</v>
      </c>
      <c r="B3" s="81"/>
      <c r="C3" s="81"/>
      <c r="E3" s="80"/>
      <c r="F3" s="80"/>
      <c r="G3" s="80"/>
      <c r="S3" s="58" t="s">
        <v>98</v>
      </c>
    </row>
    <row r="4" spans="1:19" ht="29.25" customHeight="1">
      <c r="A4" s="51" t="s">
        <v>123</v>
      </c>
      <c r="B4" s="51"/>
      <c r="C4" s="51"/>
      <c r="D4" s="51"/>
      <c r="E4" s="51" t="s">
        <v>99</v>
      </c>
      <c r="F4" s="51" t="s">
        <v>100</v>
      </c>
      <c r="G4" s="51" t="s">
        <v>170</v>
      </c>
      <c r="H4" s="51" t="s">
        <v>191</v>
      </c>
      <c r="I4" s="51" t="s">
        <v>192</v>
      </c>
      <c r="J4" s="69" t="s">
        <v>193</v>
      </c>
      <c r="K4" s="69" t="s">
        <v>194</v>
      </c>
      <c r="L4" s="69" t="s">
        <v>195</v>
      </c>
      <c r="M4" s="69" t="s">
        <v>196</v>
      </c>
      <c r="N4" s="69" t="s">
        <v>197</v>
      </c>
      <c r="O4" s="69" t="s">
        <v>198</v>
      </c>
      <c r="P4" s="69" t="s">
        <v>180</v>
      </c>
      <c r="Q4" s="69" t="s">
        <v>199</v>
      </c>
      <c r="R4" s="69" t="s">
        <v>200</v>
      </c>
      <c r="S4" s="51" t="s">
        <v>187</v>
      </c>
    </row>
    <row r="5" spans="1:19" ht="19.5" customHeight="1">
      <c r="A5" s="51" t="s">
        <v>126</v>
      </c>
      <c r="B5" s="51" t="s">
        <v>127</v>
      </c>
      <c r="C5" s="51" t="s">
        <v>128</v>
      </c>
      <c r="D5" s="52" t="s">
        <v>177</v>
      </c>
      <c r="E5" s="51"/>
      <c r="F5" s="51"/>
      <c r="G5" s="51"/>
      <c r="H5" s="51"/>
      <c r="I5" s="51"/>
      <c r="J5" s="69"/>
      <c r="K5" s="69"/>
      <c r="L5" s="69"/>
      <c r="M5" s="69"/>
      <c r="N5" s="69"/>
      <c r="O5" s="69"/>
      <c r="P5" s="69"/>
      <c r="Q5" s="69"/>
      <c r="R5" s="69"/>
      <c r="S5" s="51"/>
    </row>
    <row r="6" spans="1:19" ht="24" customHeight="1">
      <c r="A6" s="51" t="s">
        <v>119</v>
      </c>
      <c r="B6" s="51" t="s">
        <v>119</v>
      </c>
      <c r="C6" s="51" t="s">
        <v>119</v>
      </c>
      <c r="D6" s="51" t="s">
        <v>119</v>
      </c>
      <c r="E6" s="51" t="s">
        <v>119</v>
      </c>
      <c r="F6" s="51" t="s">
        <v>119</v>
      </c>
      <c r="G6" s="51">
        <v>1</v>
      </c>
      <c r="H6" s="51">
        <v>2</v>
      </c>
      <c r="I6" s="51">
        <v>3</v>
      </c>
      <c r="J6" s="96">
        <v>4</v>
      </c>
      <c r="K6" s="96">
        <v>5</v>
      </c>
      <c r="L6" s="96">
        <v>6</v>
      </c>
      <c r="M6" s="96">
        <v>7</v>
      </c>
      <c r="N6" s="96">
        <v>8</v>
      </c>
      <c r="O6" s="96">
        <v>9</v>
      </c>
      <c r="P6" s="96">
        <v>10</v>
      </c>
      <c r="Q6" s="96">
        <v>11</v>
      </c>
      <c r="R6" s="96">
        <v>12</v>
      </c>
      <c r="S6" s="96">
        <v>13</v>
      </c>
    </row>
    <row r="7" spans="1:21" s="44" customFormat="1" ht="54" customHeight="1">
      <c r="A7" s="79" t="s">
        <v>166</v>
      </c>
      <c r="B7" s="71" t="s">
        <v>152</v>
      </c>
      <c r="C7" s="83" t="s">
        <v>136</v>
      </c>
      <c r="D7" s="95" t="s">
        <v>167</v>
      </c>
      <c r="E7" s="83" t="s">
        <v>120</v>
      </c>
      <c r="F7" s="56" t="s">
        <v>97</v>
      </c>
      <c r="G7" s="60">
        <v>11.6</v>
      </c>
      <c r="H7" s="78">
        <v>11.6</v>
      </c>
      <c r="I7" s="78">
        <v>0</v>
      </c>
      <c r="J7" s="78">
        <v>0</v>
      </c>
      <c r="K7" s="78">
        <v>0</v>
      </c>
      <c r="L7" s="78">
        <v>0</v>
      </c>
      <c r="M7" s="78">
        <v>0</v>
      </c>
      <c r="N7" s="78">
        <v>0</v>
      </c>
      <c r="O7" s="78">
        <v>0</v>
      </c>
      <c r="P7" s="78">
        <v>0</v>
      </c>
      <c r="Q7" s="78">
        <v>0</v>
      </c>
      <c r="R7" s="78">
        <v>0</v>
      </c>
      <c r="S7" s="78">
        <v>0</v>
      </c>
      <c r="T7" s="62"/>
      <c r="U7" s="62"/>
    </row>
    <row r="8" spans="1:19" ht="54" customHeight="1">
      <c r="A8" s="79" t="s">
        <v>131</v>
      </c>
      <c r="B8" s="71" t="s">
        <v>144</v>
      </c>
      <c r="C8" s="83" t="s">
        <v>152</v>
      </c>
      <c r="D8" s="95" t="s">
        <v>154</v>
      </c>
      <c r="E8" s="83" t="s">
        <v>120</v>
      </c>
      <c r="F8" s="56" t="s">
        <v>97</v>
      </c>
      <c r="G8" s="60">
        <v>20</v>
      </c>
      <c r="H8" s="78">
        <v>0</v>
      </c>
      <c r="I8" s="78">
        <v>20</v>
      </c>
      <c r="J8" s="78">
        <v>0</v>
      </c>
      <c r="K8" s="78">
        <v>0</v>
      </c>
      <c r="L8" s="78">
        <v>0</v>
      </c>
      <c r="M8" s="78">
        <v>0</v>
      </c>
      <c r="N8" s="78">
        <v>0</v>
      </c>
      <c r="O8" s="78">
        <v>0</v>
      </c>
      <c r="P8" s="78">
        <v>0</v>
      </c>
      <c r="Q8" s="78">
        <v>0</v>
      </c>
      <c r="R8" s="78">
        <v>0</v>
      </c>
      <c r="S8" s="78">
        <v>0</v>
      </c>
    </row>
    <row r="9" spans="1:19" ht="54" customHeight="1">
      <c r="A9" s="79" t="s">
        <v>131</v>
      </c>
      <c r="B9" s="71" t="s">
        <v>158</v>
      </c>
      <c r="C9" s="83" t="s">
        <v>140</v>
      </c>
      <c r="D9" s="95" t="s">
        <v>159</v>
      </c>
      <c r="E9" s="83" t="s">
        <v>120</v>
      </c>
      <c r="F9" s="56" t="s">
        <v>97</v>
      </c>
      <c r="G9" s="60">
        <v>13</v>
      </c>
      <c r="H9" s="78">
        <v>0</v>
      </c>
      <c r="I9" s="78">
        <v>13</v>
      </c>
      <c r="J9" s="78">
        <v>0</v>
      </c>
      <c r="K9" s="78">
        <v>0</v>
      </c>
      <c r="L9" s="78">
        <v>0</v>
      </c>
      <c r="M9" s="78">
        <v>0</v>
      </c>
      <c r="N9" s="78">
        <v>0</v>
      </c>
      <c r="O9" s="78">
        <v>0</v>
      </c>
      <c r="P9" s="78">
        <v>0</v>
      </c>
      <c r="Q9" s="78">
        <v>0</v>
      </c>
      <c r="R9" s="78">
        <v>0</v>
      </c>
      <c r="S9" s="78">
        <v>0</v>
      </c>
    </row>
    <row r="10" spans="1:19" ht="54" customHeight="1">
      <c r="A10" s="79" t="s">
        <v>131</v>
      </c>
      <c r="B10" s="71" t="s">
        <v>138</v>
      </c>
      <c r="C10" s="83" t="s">
        <v>133</v>
      </c>
      <c r="D10" s="95" t="s">
        <v>139</v>
      </c>
      <c r="E10" s="83" t="s">
        <v>120</v>
      </c>
      <c r="F10" s="56" t="s">
        <v>97</v>
      </c>
      <c r="G10" s="60">
        <v>200.71</v>
      </c>
      <c r="H10" s="78">
        <v>0</v>
      </c>
      <c r="I10" s="78">
        <v>0</v>
      </c>
      <c r="J10" s="78">
        <v>0</v>
      </c>
      <c r="K10" s="78">
        <v>0</v>
      </c>
      <c r="L10" s="78">
        <v>0</v>
      </c>
      <c r="M10" s="78">
        <v>0</v>
      </c>
      <c r="N10" s="78">
        <v>0</v>
      </c>
      <c r="O10" s="78">
        <v>0</v>
      </c>
      <c r="P10" s="78">
        <v>200.71</v>
      </c>
      <c r="Q10" s="78">
        <v>0</v>
      </c>
      <c r="R10" s="78">
        <v>0</v>
      </c>
      <c r="S10" s="78">
        <v>0</v>
      </c>
    </row>
    <row r="11" spans="1:19" ht="54" customHeight="1">
      <c r="A11" s="79" t="s">
        <v>131</v>
      </c>
      <c r="B11" s="71" t="s">
        <v>144</v>
      </c>
      <c r="C11" s="83" t="s">
        <v>136</v>
      </c>
      <c r="D11" s="95" t="s">
        <v>150</v>
      </c>
      <c r="E11" s="83" t="s">
        <v>120</v>
      </c>
      <c r="F11" s="56" t="s">
        <v>97</v>
      </c>
      <c r="G11" s="60">
        <v>163.95</v>
      </c>
      <c r="H11" s="78">
        <v>104.63</v>
      </c>
      <c r="I11" s="78">
        <v>36.8</v>
      </c>
      <c r="J11" s="78">
        <v>0</v>
      </c>
      <c r="K11" s="78">
        <v>0</v>
      </c>
      <c r="L11" s="78">
        <v>22.52</v>
      </c>
      <c r="M11" s="78">
        <v>0</v>
      </c>
      <c r="N11" s="78">
        <v>0</v>
      </c>
      <c r="O11" s="78">
        <v>0</v>
      </c>
      <c r="P11" s="78">
        <v>0</v>
      </c>
      <c r="Q11" s="78">
        <v>0</v>
      </c>
      <c r="R11" s="78">
        <v>0</v>
      </c>
      <c r="S11" s="78">
        <v>0</v>
      </c>
    </row>
    <row r="12" spans="1:19" ht="54" customHeight="1">
      <c r="A12" s="79" t="s">
        <v>131</v>
      </c>
      <c r="B12" s="71" t="s">
        <v>142</v>
      </c>
      <c r="C12" s="83" t="s">
        <v>142</v>
      </c>
      <c r="D12" s="95" t="s">
        <v>143</v>
      </c>
      <c r="E12" s="83" t="s">
        <v>120</v>
      </c>
      <c r="F12" s="56" t="s">
        <v>97</v>
      </c>
      <c r="G12" s="60">
        <v>34.68</v>
      </c>
      <c r="H12" s="78">
        <v>34.68</v>
      </c>
      <c r="I12" s="78">
        <v>0</v>
      </c>
      <c r="J12" s="78">
        <v>0</v>
      </c>
      <c r="K12" s="78">
        <v>0</v>
      </c>
      <c r="L12" s="78">
        <v>0</v>
      </c>
      <c r="M12" s="78">
        <v>0</v>
      </c>
      <c r="N12" s="78">
        <v>0</v>
      </c>
      <c r="O12" s="78">
        <v>0</v>
      </c>
      <c r="P12" s="78">
        <v>0</v>
      </c>
      <c r="Q12" s="78">
        <v>0</v>
      </c>
      <c r="R12" s="78">
        <v>0</v>
      </c>
      <c r="S12" s="78">
        <v>0</v>
      </c>
    </row>
    <row r="13" spans="1:19" ht="54" customHeight="1">
      <c r="A13" s="79" t="s">
        <v>131</v>
      </c>
      <c r="B13" s="71" t="s">
        <v>142</v>
      </c>
      <c r="C13" s="83" t="s">
        <v>140</v>
      </c>
      <c r="D13" s="95" t="s">
        <v>157</v>
      </c>
      <c r="E13" s="83" t="s">
        <v>120</v>
      </c>
      <c r="F13" s="56" t="s">
        <v>97</v>
      </c>
      <c r="G13" s="60">
        <v>0.3</v>
      </c>
      <c r="H13" s="78">
        <v>0</v>
      </c>
      <c r="I13" s="78">
        <v>0</v>
      </c>
      <c r="J13" s="78">
        <v>0</v>
      </c>
      <c r="K13" s="78">
        <v>0</v>
      </c>
      <c r="L13" s="78">
        <v>0</v>
      </c>
      <c r="M13" s="78">
        <v>0</v>
      </c>
      <c r="N13" s="78">
        <v>0</v>
      </c>
      <c r="O13" s="78">
        <v>0</v>
      </c>
      <c r="P13" s="78">
        <v>0.3</v>
      </c>
      <c r="Q13" s="78">
        <v>0</v>
      </c>
      <c r="R13" s="78">
        <v>0</v>
      </c>
      <c r="S13" s="78">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4.83203125" style="45" customWidth="1"/>
    <col min="4" max="4" width="9.16015625" style="45" customWidth="1"/>
    <col min="5" max="5" width="10.66015625" style="45" customWidth="1"/>
    <col min="6" max="6" width="24.16015625" style="45" customWidth="1"/>
    <col min="7" max="7" width="16" style="45" customWidth="1"/>
    <col min="8" max="8" width="12.83203125" style="45" customWidth="1"/>
    <col min="9" max="11" width="9.16015625" style="45" customWidth="1"/>
    <col min="12" max="12" width="14.16015625" style="45" customWidth="1"/>
    <col min="13" max="16384" width="9.16015625" style="45" customWidth="1"/>
  </cols>
  <sheetData>
    <row r="1" spans="1:23" ht="18.75" customHeight="1">
      <c r="A1" s="45" t="s">
        <v>458</v>
      </c>
      <c r="W1" s="58"/>
    </row>
    <row r="2" spans="1:23" ht="23.25" customHeight="1">
      <c r="A2" s="46" t="s">
        <v>459</v>
      </c>
      <c r="B2" s="46"/>
      <c r="C2" s="46"/>
      <c r="D2" s="46"/>
      <c r="E2" s="46"/>
      <c r="F2" s="46"/>
      <c r="G2" s="46"/>
      <c r="H2" s="46"/>
      <c r="I2" s="46"/>
      <c r="J2" s="46"/>
      <c r="K2" s="46"/>
      <c r="L2" s="46"/>
      <c r="M2" s="46"/>
      <c r="N2" s="46"/>
      <c r="O2" s="46"/>
      <c r="P2" s="46"/>
      <c r="Q2" s="46"/>
      <c r="R2" s="46"/>
      <c r="S2" s="46"/>
      <c r="T2" s="46"/>
      <c r="U2" s="46"/>
      <c r="V2" s="46"/>
      <c r="W2" s="46"/>
    </row>
    <row r="3" spans="1:23" ht="24" customHeight="1">
      <c r="A3" s="114" t="s">
        <v>271</v>
      </c>
      <c r="B3" s="115"/>
      <c r="C3" s="115"/>
      <c r="D3" s="115"/>
      <c r="E3" s="80"/>
      <c r="W3" s="58" t="s">
        <v>98</v>
      </c>
    </row>
    <row r="4" spans="1:23" ht="18.75" customHeight="1">
      <c r="A4" s="51" t="s">
        <v>123</v>
      </c>
      <c r="B4" s="51"/>
      <c r="C4" s="51"/>
      <c r="D4" s="51"/>
      <c r="E4" s="51" t="s">
        <v>99</v>
      </c>
      <c r="F4" s="51" t="s">
        <v>100</v>
      </c>
      <c r="G4" s="51" t="s">
        <v>101</v>
      </c>
      <c r="H4" s="51" t="s">
        <v>171</v>
      </c>
      <c r="I4" s="51"/>
      <c r="J4" s="51"/>
      <c r="K4" s="51"/>
      <c r="L4" s="51" t="s">
        <v>172</v>
      </c>
      <c r="M4" s="51"/>
      <c r="N4" s="51"/>
      <c r="O4" s="51"/>
      <c r="P4" s="51"/>
      <c r="Q4" s="51"/>
      <c r="R4" s="51"/>
      <c r="S4" s="51"/>
      <c r="T4" s="51" t="s">
        <v>173</v>
      </c>
      <c r="U4" s="51" t="s">
        <v>174</v>
      </c>
      <c r="V4" s="51" t="s">
        <v>175</v>
      </c>
      <c r="W4" s="51" t="s">
        <v>176</v>
      </c>
    </row>
    <row r="5" spans="1:23" ht="44.25" customHeight="1">
      <c r="A5" s="51" t="s">
        <v>126</v>
      </c>
      <c r="B5" s="51" t="s">
        <v>127</v>
      </c>
      <c r="C5" s="51" t="s">
        <v>128</v>
      </c>
      <c r="D5" s="52" t="s">
        <v>177</v>
      </c>
      <c r="E5" s="51"/>
      <c r="F5" s="51"/>
      <c r="G5" s="51"/>
      <c r="H5" s="51" t="s">
        <v>113</v>
      </c>
      <c r="I5" s="51" t="s">
        <v>178</v>
      </c>
      <c r="J5" s="51" t="s">
        <v>179</v>
      </c>
      <c r="K5" s="51" t="s">
        <v>180</v>
      </c>
      <c r="L5" s="51" t="s">
        <v>113</v>
      </c>
      <c r="M5" s="51" t="s">
        <v>181</v>
      </c>
      <c r="N5" s="51" t="s">
        <v>182</v>
      </c>
      <c r="O5" s="51" t="s">
        <v>183</v>
      </c>
      <c r="P5" s="51" t="s">
        <v>184</v>
      </c>
      <c r="Q5" s="51" t="s">
        <v>185</v>
      </c>
      <c r="R5" s="51" t="s">
        <v>186</v>
      </c>
      <c r="S5" s="51" t="s">
        <v>187</v>
      </c>
      <c r="T5" s="51"/>
      <c r="U5" s="51"/>
      <c r="V5" s="51"/>
      <c r="W5" s="51"/>
    </row>
    <row r="6" spans="1:23" ht="21.75" customHeight="1">
      <c r="A6" s="51" t="s">
        <v>119</v>
      </c>
      <c r="B6" s="51" t="s">
        <v>119</v>
      </c>
      <c r="C6" s="51" t="s">
        <v>119</v>
      </c>
      <c r="D6" s="51" t="s">
        <v>119</v>
      </c>
      <c r="E6" s="51" t="s">
        <v>119</v>
      </c>
      <c r="F6" s="51" t="s">
        <v>119</v>
      </c>
      <c r="G6" s="53">
        <v>1</v>
      </c>
      <c r="H6" s="53">
        <v>2</v>
      </c>
      <c r="I6" s="53">
        <v>3</v>
      </c>
      <c r="J6" s="53">
        <v>4</v>
      </c>
      <c r="K6" s="53">
        <v>5</v>
      </c>
      <c r="L6" s="53">
        <v>6</v>
      </c>
      <c r="M6" s="53">
        <v>7</v>
      </c>
      <c r="N6" s="53">
        <v>8</v>
      </c>
      <c r="O6" s="53">
        <v>9</v>
      </c>
      <c r="P6" s="53">
        <v>10</v>
      </c>
      <c r="Q6" s="53">
        <v>11</v>
      </c>
      <c r="R6" s="53">
        <v>12</v>
      </c>
      <c r="S6" s="53">
        <v>14</v>
      </c>
      <c r="T6" s="53">
        <v>15</v>
      </c>
      <c r="U6" s="53">
        <v>16</v>
      </c>
      <c r="V6" s="53">
        <v>17</v>
      </c>
      <c r="W6" s="53">
        <v>18</v>
      </c>
    </row>
    <row r="7" spans="1:24" s="63" customFormat="1" ht="45" customHeight="1">
      <c r="A7" s="79"/>
      <c r="B7" s="83"/>
      <c r="C7" s="56"/>
      <c r="D7" s="95"/>
      <c r="E7" s="83"/>
      <c r="F7" s="79"/>
      <c r="G7" s="92">
        <v>6.48</v>
      </c>
      <c r="H7" s="92">
        <v>0</v>
      </c>
      <c r="I7" s="92">
        <v>0</v>
      </c>
      <c r="J7" s="92">
        <v>0</v>
      </c>
      <c r="K7" s="92">
        <v>0</v>
      </c>
      <c r="L7" s="92">
        <v>6.48</v>
      </c>
      <c r="M7" s="92">
        <v>6.48</v>
      </c>
      <c r="N7" s="92">
        <v>0</v>
      </c>
      <c r="O7" s="92">
        <v>0</v>
      </c>
      <c r="P7" s="92">
        <v>0</v>
      </c>
      <c r="Q7" s="92">
        <v>0</v>
      </c>
      <c r="R7" s="92">
        <v>0</v>
      </c>
      <c r="S7" s="92">
        <v>0</v>
      </c>
      <c r="T7" s="92">
        <v>0</v>
      </c>
      <c r="U7" s="92">
        <v>0</v>
      </c>
      <c r="V7" s="92">
        <v>0</v>
      </c>
      <c r="W7" s="92">
        <v>0</v>
      </c>
      <c r="X7" s="101"/>
    </row>
    <row r="8" spans="1:23" ht="45" customHeight="1">
      <c r="A8" s="79" t="s">
        <v>131</v>
      </c>
      <c r="B8" s="83" t="s">
        <v>158</v>
      </c>
      <c r="C8" s="56" t="s">
        <v>140</v>
      </c>
      <c r="D8" s="95" t="s">
        <v>159</v>
      </c>
      <c r="E8" s="83" t="s">
        <v>120</v>
      </c>
      <c r="F8" s="79" t="s">
        <v>97</v>
      </c>
      <c r="G8" s="92">
        <v>6.48</v>
      </c>
      <c r="H8" s="92">
        <v>0</v>
      </c>
      <c r="I8" s="92">
        <v>0</v>
      </c>
      <c r="J8" s="92">
        <v>0</v>
      </c>
      <c r="K8" s="92">
        <v>0</v>
      </c>
      <c r="L8" s="92">
        <v>6.48</v>
      </c>
      <c r="M8" s="92">
        <v>6.48</v>
      </c>
      <c r="N8" s="92">
        <v>0</v>
      </c>
      <c r="O8" s="92">
        <v>0</v>
      </c>
      <c r="P8" s="92">
        <v>0</v>
      </c>
      <c r="Q8" s="92">
        <v>0</v>
      </c>
      <c r="R8" s="92">
        <v>0</v>
      </c>
      <c r="S8" s="92">
        <v>0</v>
      </c>
      <c r="T8" s="92">
        <v>0</v>
      </c>
      <c r="U8" s="92">
        <v>0</v>
      </c>
      <c r="V8" s="92">
        <v>0</v>
      </c>
      <c r="W8" s="92">
        <v>0</v>
      </c>
    </row>
    <row r="9" ht="45" customHeight="1"/>
    <row r="10" ht="45" customHeight="1"/>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16015625" style="45" customWidth="1"/>
    <col min="2" max="3" width="9.16015625" style="45" customWidth="1"/>
    <col min="4" max="5" width="12.5" style="45" customWidth="1"/>
    <col min="6" max="6" width="21.83203125" style="45" customWidth="1"/>
    <col min="7" max="7" width="16.66015625" style="45" customWidth="1"/>
    <col min="8" max="19" width="12.5" style="45" customWidth="1"/>
    <col min="20" max="16384" width="9.16015625" style="45" customWidth="1"/>
  </cols>
  <sheetData>
    <row r="1" spans="1:19" ht="12.75" customHeight="1">
      <c r="A1" s="45" t="s">
        <v>460</v>
      </c>
      <c r="S1" s="58"/>
    </row>
    <row r="2" spans="1:19" ht="23.25" customHeight="1">
      <c r="A2" s="46" t="s">
        <v>461</v>
      </c>
      <c r="B2" s="46"/>
      <c r="C2" s="46"/>
      <c r="D2" s="46"/>
      <c r="E2" s="46"/>
      <c r="F2" s="46"/>
      <c r="G2" s="46"/>
      <c r="H2" s="46"/>
      <c r="I2" s="46"/>
      <c r="J2" s="46"/>
      <c r="K2" s="46"/>
      <c r="L2" s="46"/>
      <c r="M2" s="46"/>
      <c r="N2" s="46"/>
      <c r="O2" s="46"/>
      <c r="P2" s="46"/>
      <c r="Q2" s="46"/>
      <c r="R2" s="46"/>
      <c r="S2" s="46"/>
    </row>
    <row r="3" spans="1:19" ht="27" customHeight="1">
      <c r="A3" s="114" t="s">
        <v>271</v>
      </c>
      <c r="B3" s="115"/>
      <c r="C3" s="115"/>
      <c r="S3" s="116" t="s">
        <v>98</v>
      </c>
    </row>
    <row r="4" spans="1:19" ht="12.75" customHeight="1">
      <c r="A4" s="51" t="s">
        <v>123</v>
      </c>
      <c r="B4" s="51"/>
      <c r="C4" s="51"/>
      <c r="D4" s="51"/>
      <c r="E4" s="51" t="s">
        <v>99</v>
      </c>
      <c r="F4" s="51" t="s">
        <v>100</v>
      </c>
      <c r="G4" s="51" t="s">
        <v>170</v>
      </c>
      <c r="H4" s="51" t="s">
        <v>191</v>
      </c>
      <c r="I4" s="51" t="s">
        <v>192</v>
      </c>
      <c r="J4" s="51" t="s">
        <v>193</v>
      </c>
      <c r="K4" s="51" t="s">
        <v>194</v>
      </c>
      <c r="L4" s="51" t="s">
        <v>195</v>
      </c>
      <c r="M4" s="51" t="s">
        <v>196</v>
      </c>
      <c r="N4" s="51" t="s">
        <v>197</v>
      </c>
      <c r="O4" s="51" t="s">
        <v>198</v>
      </c>
      <c r="P4" s="51" t="s">
        <v>180</v>
      </c>
      <c r="Q4" s="51" t="s">
        <v>199</v>
      </c>
      <c r="R4" s="51" t="s">
        <v>200</v>
      </c>
      <c r="S4" s="50" t="s">
        <v>187</v>
      </c>
    </row>
    <row r="5" spans="1:19" ht="36.75" customHeight="1">
      <c r="A5" s="51" t="s">
        <v>126</v>
      </c>
      <c r="B5" s="51" t="s">
        <v>127</v>
      </c>
      <c r="C5" s="51" t="s">
        <v>128</v>
      </c>
      <c r="D5" s="52" t="s">
        <v>177</v>
      </c>
      <c r="E5" s="51"/>
      <c r="F5" s="51"/>
      <c r="G5" s="51"/>
      <c r="H5" s="51"/>
      <c r="I5" s="51"/>
      <c r="J5" s="51"/>
      <c r="K5" s="51"/>
      <c r="L5" s="51"/>
      <c r="M5" s="51"/>
      <c r="N5" s="51"/>
      <c r="O5" s="51"/>
      <c r="P5" s="51"/>
      <c r="Q5" s="51"/>
      <c r="R5" s="51"/>
      <c r="S5" s="51"/>
    </row>
    <row r="6" spans="1:19" ht="25.5" customHeight="1">
      <c r="A6" s="53" t="s">
        <v>119</v>
      </c>
      <c r="B6" s="53" t="s">
        <v>119</v>
      </c>
      <c r="C6" s="53" t="s">
        <v>119</v>
      </c>
      <c r="D6" s="53" t="s">
        <v>119</v>
      </c>
      <c r="E6" s="53" t="s">
        <v>119</v>
      </c>
      <c r="F6" s="53" t="s">
        <v>119</v>
      </c>
      <c r="G6" s="53">
        <v>1</v>
      </c>
      <c r="H6" s="53">
        <v>2</v>
      </c>
      <c r="I6" s="53">
        <v>3</v>
      </c>
      <c r="J6" s="53">
        <v>4</v>
      </c>
      <c r="K6" s="53">
        <v>5</v>
      </c>
      <c r="L6" s="53">
        <v>6</v>
      </c>
      <c r="M6" s="53">
        <v>7</v>
      </c>
      <c r="N6" s="53">
        <v>8</v>
      </c>
      <c r="O6" s="53">
        <v>9</v>
      </c>
      <c r="P6" s="53">
        <v>10</v>
      </c>
      <c r="Q6" s="53">
        <v>11</v>
      </c>
      <c r="R6" s="53">
        <v>12</v>
      </c>
      <c r="S6" s="53">
        <v>13</v>
      </c>
    </row>
    <row r="7" spans="1:19" s="62" customFormat="1" ht="51.75" customHeight="1">
      <c r="A7" s="54"/>
      <c r="B7" s="107"/>
      <c r="C7" s="108"/>
      <c r="D7" s="103"/>
      <c r="E7" s="54"/>
      <c r="F7" s="54" t="s">
        <v>113</v>
      </c>
      <c r="G7" s="109">
        <v>6.48</v>
      </c>
      <c r="H7" s="110">
        <v>0</v>
      </c>
      <c r="I7" s="110">
        <v>6.48</v>
      </c>
      <c r="J7" s="110">
        <v>0</v>
      </c>
      <c r="K7" s="110">
        <v>0</v>
      </c>
      <c r="L7" s="110">
        <v>0</v>
      </c>
      <c r="M7" s="110">
        <v>0</v>
      </c>
      <c r="N7" s="110">
        <v>0</v>
      </c>
      <c r="O7" s="110">
        <v>0</v>
      </c>
      <c r="P7" s="110">
        <v>0</v>
      </c>
      <c r="Q7" s="110">
        <v>0</v>
      </c>
      <c r="R7" s="110">
        <v>0</v>
      </c>
      <c r="S7" s="110">
        <v>0</v>
      </c>
    </row>
    <row r="8" spans="1:19" ht="51.75" customHeight="1">
      <c r="A8" s="54" t="s">
        <v>131</v>
      </c>
      <c r="B8" s="107" t="s">
        <v>158</v>
      </c>
      <c r="C8" s="108" t="s">
        <v>140</v>
      </c>
      <c r="D8" s="103" t="s">
        <v>159</v>
      </c>
      <c r="E8" s="54" t="s">
        <v>120</v>
      </c>
      <c r="F8" s="54" t="s">
        <v>97</v>
      </c>
      <c r="G8" s="109">
        <v>6.48</v>
      </c>
      <c r="H8" s="110">
        <v>0</v>
      </c>
      <c r="I8" s="110">
        <v>6.48</v>
      </c>
      <c r="J8" s="110">
        <v>0</v>
      </c>
      <c r="K8" s="110">
        <v>0</v>
      </c>
      <c r="L8" s="110">
        <v>0</v>
      </c>
      <c r="M8" s="110">
        <v>0</v>
      </c>
      <c r="N8" s="110">
        <v>0</v>
      </c>
      <c r="O8" s="110">
        <v>0</v>
      </c>
      <c r="P8" s="110">
        <v>0</v>
      </c>
      <c r="Q8" s="110">
        <v>0</v>
      </c>
      <c r="R8" s="110">
        <v>0</v>
      </c>
      <c r="S8" s="110">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45" customWidth="1"/>
    <col min="4" max="4" width="13.66015625" style="45" customWidth="1"/>
    <col min="5" max="5" width="14.33203125" style="45" customWidth="1"/>
    <col min="6" max="6" width="22.5" style="45" customWidth="1"/>
    <col min="7" max="7" width="20.33203125" style="45" customWidth="1"/>
    <col min="8" max="8" width="18.33203125" style="45" customWidth="1"/>
    <col min="9" max="11" width="9.16015625" style="45" customWidth="1"/>
    <col min="12" max="12" width="14.66015625" style="45" customWidth="1"/>
    <col min="13" max="16384" width="9.16015625" style="45" customWidth="1"/>
  </cols>
  <sheetData>
    <row r="1" spans="1:256" ht="16.5" customHeight="1">
      <c r="A1" s="45" t="s">
        <v>462</v>
      </c>
      <c r="X1" s="58"/>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6" t="s">
        <v>463</v>
      </c>
      <c r="B2" s="46"/>
      <c r="C2" s="46"/>
      <c r="D2" s="46"/>
      <c r="E2" s="46"/>
      <c r="F2" s="46"/>
      <c r="G2" s="46"/>
      <c r="H2" s="46"/>
      <c r="I2" s="46"/>
      <c r="J2" s="46"/>
      <c r="K2" s="46"/>
      <c r="L2" s="46"/>
      <c r="M2" s="46"/>
      <c r="N2" s="46"/>
      <c r="O2" s="46"/>
      <c r="P2" s="46"/>
      <c r="Q2" s="46"/>
      <c r="R2" s="46"/>
      <c r="S2" s="46"/>
      <c r="T2" s="46"/>
      <c r="U2" s="46"/>
      <c r="V2" s="46"/>
      <c r="W2" s="46"/>
      <c r="X2" s="46"/>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63" customFormat="1" ht="21" customHeight="1">
      <c r="A3" s="65" t="s">
        <v>271</v>
      </c>
      <c r="B3" s="65"/>
      <c r="C3" s="65"/>
      <c r="D3" s="65"/>
      <c r="E3" s="102"/>
      <c r="F3" s="67"/>
      <c r="G3" s="67"/>
      <c r="H3" s="67"/>
      <c r="I3" s="67"/>
      <c r="J3" s="67"/>
      <c r="K3" s="67"/>
      <c r="L3" s="67"/>
      <c r="M3" s="67"/>
      <c r="N3" s="67"/>
      <c r="O3" s="67"/>
      <c r="P3" s="67"/>
      <c r="Q3" s="67"/>
      <c r="R3" s="67"/>
      <c r="S3" s="67"/>
      <c r="T3" s="67"/>
      <c r="U3" s="67"/>
      <c r="V3" s="67"/>
      <c r="W3" s="67"/>
      <c r="X3" s="106" t="s">
        <v>98</v>
      </c>
      <c r="Y3" s="67"/>
    </row>
    <row r="4" spans="1:256" ht="22.5" customHeight="1">
      <c r="A4" s="51" t="s">
        <v>123</v>
      </c>
      <c r="B4" s="51"/>
      <c r="C4" s="51"/>
      <c r="D4" s="51"/>
      <c r="E4" s="51" t="s">
        <v>99</v>
      </c>
      <c r="F4" s="51" t="s">
        <v>100</v>
      </c>
      <c r="G4" s="51" t="s">
        <v>101</v>
      </c>
      <c r="H4" s="51" t="s">
        <v>171</v>
      </c>
      <c r="I4" s="51"/>
      <c r="J4" s="51"/>
      <c r="K4" s="51"/>
      <c r="L4" s="51" t="s">
        <v>172</v>
      </c>
      <c r="M4" s="51"/>
      <c r="N4" s="51"/>
      <c r="O4" s="51"/>
      <c r="P4" s="51"/>
      <c r="Q4" s="51"/>
      <c r="R4" s="51"/>
      <c r="S4" s="51"/>
      <c r="T4" s="69"/>
      <c r="U4" s="51" t="s">
        <v>173</v>
      </c>
      <c r="V4" s="100" t="s">
        <v>174</v>
      </c>
      <c r="W4" s="51" t="s">
        <v>175</v>
      </c>
      <c r="X4" s="51" t="s">
        <v>176</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51" t="s">
        <v>126</v>
      </c>
      <c r="B5" s="51" t="s">
        <v>127</v>
      </c>
      <c r="C5" s="51" t="s">
        <v>128</v>
      </c>
      <c r="D5" s="52" t="s">
        <v>177</v>
      </c>
      <c r="E5" s="51"/>
      <c r="F5" s="51"/>
      <c r="G5" s="51"/>
      <c r="H5" s="51" t="s">
        <v>113</v>
      </c>
      <c r="I5" s="51" t="s">
        <v>178</v>
      </c>
      <c r="J5" s="51" t="s">
        <v>179</v>
      </c>
      <c r="K5" s="51" t="s">
        <v>180</v>
      </c>
      <c r="L5" s="51" t="s">
        <v>113</v>
      </c>
      <c r="M5" s="51" t="s">
        <v>181</v>
      </c>
      <c r="N5" s="51" t="s">
        <v>182</v>
      </c>
      <c r="O5" s="51" t="s">
        <v>183</v>
      </c>
      <c r="P5" s="51" t="s">
        <v>184</v>
      </c>
      <c r="Q5" s="51" t="s">
        <v>185</v>
      </c>
      <c r="R5" s="51" t="s">
        <v>186</v>
      </c>
      <c r="S5" s="51" t="s">
        <v>187</v>
      </c>
      <c r="T5" s="69" t="s">
        <v>180</v>
      </c>
      <c r="U5" s="51"/>
      <c r="V5" s="100"/>
      <c r="W5" s="51"/>
      <c r="X5" s="51"/>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3" t="s">
        <v>119</v>
      </c>
      <c r="B6" s="53" t="s">
        <v>119</v>
      </c>
      <c r="C6" s="53" t="s">
        <v>119</v>
      </c>
      <c r="D6" s="53" t="s">
        <v>119</v>
      </c>
      <c r="E6" s="53" t="s">
        <v>119</v>
      </c>
      <c r="F6" s="53" t="s">
        <v>119</v>
      </c>
      <c r="G6" s="53">
        <v>1</v>
      </c>
      <c r="H6" s="53">
        <v>2</v>
      </c>
      <c r="I6" s="53">
        <v>3</v>
      </c>
      <c r="J6" s="53">
        <v>4</v>
      </c>
      <c r="K6" s="53">
        <v>5</v>
      </c>
      <c r="L6" s="53">
        <v>6</v>
      </c>
      <c r="M6" s="53">
        <v>7</v>
      </c>
      <c r="N6" s="53">
        <v>8</v>
      </c>
      <c r="O6" s="53">
        <v>9</v>
      </c>
      <c r="P6" s="53">
        <v>10</v>
      </c>
      <c r="Q6" s="53">
        <v>11</v>
      </c>
      <c r="R6" s="53">
        <v>12</v>
      </c>
      <c r="S6" s="53">
        <v>13</v>
      </c>
      <c r="T6" s="53">
        <v>14</v>
      </c>
      <c r="U6" s="96">
        <v>15</v>
      </c>
      <c r="V6" s="53">
        <v>16</v>
      </c>
      <c r="W6" s="53">
        <v>17</v>
      </c>
      <c r="X6" s="53">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63" customFormat="1" ht="42" customHeight="1">
      <c r="A7" s="79"/>
      <c r="B7" s="71"/>
      <c r="C7" s="83"/>
      <c r="D7" s="95"/>
      <c r="E7" s="83"/>
      <c r="F7" s="56"/>
      <c r="G7" s="60"/>
      <c r="H7" s="78"/>
      <c r="I7" s="78"/>
      <c r="J7" s="78"/>
      <c r="K7" s="61"/>
      <c r="L7" s="60"/>
      <c r="M7" s="78"/>
      <c r="N7" s="78"/>
      <c r="O7" s="78"/>
      <c r="P7" s="78"/>
      <c r="Q7" s="78"/>
      <c r="R7" s="78"/>
      <c r="S7" s="78"/>
      <c r="T7" s="78"/>
      <c r="U7" s="78"/>
      <c r="V7" s="78"/>
      <c r="W7" s="78"/>
      <c r="X7" s="78"/>
      <c r="Y7" s="101"/>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45" customWidth="1"/>
    <col min="6" max="6" width="21.16015625" style="45" customWidth="1"/>
    <col min="7" max="7" width="16.66015625" style="45" customWidth="1"/>
    <col min="8" max="19" width="12" style="45" customWidth="1"/>
    <col min="20" max="16384" width="9.16015625" style="45" customWidth="1"/>
  </cols>
  <sheetData>
    <row r="1" spans="1:256" ht="12.75" customHeight="1">
      <c r="A1" s="45" t="s">
        <v>464</v>
      </c>
      <c r="S1" s="58"/>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46" t="s">
        <v>463</v>
      </c>
      <c r="B2" s="46"/>
      <c r="C2" s="46"/>
      <c r="D2" s="46"/>
      <c r="E2" s="46"/>
      <c r="F2" s="46"/>
      <c r="G2" s="46"/>
      <c r="H2" s="46"/>
      <c r="I2" s="46"/>
      <c r="J2" s="46"/>
      <c r="K2" s="46"/>
      <c r="L2" s="46"/>
      <c r="M2" s="46"/>
      <c r="N2" s="46"/>
      <c r="O2" s="46"/>
      <c r="P2" s="46"/>
      <c r="Q2" s="46"/>
      <c r="R2" s="46"/>
      <c r="S2" s="4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3" customFormat="1" ht="19.5" customHeight="1">
      <c r="A3" s="112" t="s">
        <v>271</v>
      </c>
      <c r="B3" s="112"/>
      <c r="C3" s="112"/>
      <c r="D3" s="112"/>
      <c r="E3" s="102"/>
      <c r="F3" s="67"/>
      <c r="G3" s="67"/>
      <c r="H3" s="67"/>
      <c r="I3" s="67"/>
      <c r="J3" s="67"/>
      <c r="K3" s="67"/>
      <c r="L3" s="67"/>
      <c r="M3" s="67"/>
      <c r="N3" s="67"/>
      <c r="O3" s="67"/>
      <c r="P3" s="67"/>
      <c r="Q3" s="67"/>
      <c r="R3" s="67"/>
      <c r="S3" s="111" t="s">
        <v>98</v>
      </c>
    </row>
    <row r="4" spans="1:256" ht="35.25" customHeight="1">
      <c r="A4" s="50" t="s">
        <v>123</v>
      </c>
      <c r="B4" s="50"/>
      <c r="C4" s="50"/>
      <c r="D4" s="51"/>
      <c r="E4" s="51" t="s">
        <v>99</v>
      </c>
      <c r="F4" s="51" t="s">
        <v>100</v>
      </c>
      <c r="G4" s="51" t="s">
        <v>170</v>
      </c>
      <c r="H4" s="51" t="s">
        <v>191</v>
      </c>
      <c r="I4" s="51" t="s">
        <v>192</v>
      </c>
      <c r="J4" s="51" t="s">
        <v>193</v>
      </c>
      <c r="K4" s="51" t="s">
        <v>194</v>
      </c>
      <c r="L4" s="51" t="s">
        <v>195</v>
      </c>
      <c r="M4" s="51" t="s">
        <v>196</v>
      </c>
      <c r="N4" s="51" t="s">
        <v>197</v>
      </c>
      <c r="O4" s="51" t="s">
        <v>198</v>
      </c>
      <c r="P4" s="51" t="s">
        <v>180</v>
      </c>
      <c r="Q4" s="51" t="s">
        <v>199</v>
      </c>
      <c r="R4" s="51" t="s">
        <v>200</v>
      </c>
      <c r="S4" s="51" t="s">
        <v>187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51" t="s">
        <v>126</v>
      </c>
      <c r="B5" s="51" t="s">
        <v>127</v>
      </c>
      <c r="C5" s="51" t="s">
        <v>128</v>
      </c>
      <c r="D5" s="52" t="s">
        <v>177</v>
      </c>
      <c r="E5" s="51"/>
      <c r="F5" s="51"/>
      <c r="G5" s="51"/>
      <c r="H5" s="51"/>
      <c r="I5" s="51"/>
      <c r="J5" s="51"/>
      <c r="K5" s="51"/>
      <c r="L5" s="51"/>
      <c r="M5" s="51"/>
      <c r="N5" s="51"/>
      <c r="O5" s="51"/>
      <c r="P5" s="51"/>
      <c r="Q5" s="51"/>
      <c r="R5" s="51"/>
      <c r="S5" s="51"/>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51" t="s">
        <v>119</v>
      </c>
      <c r="B6" s="51" t="s">
        <v>119</v>
      </c>
      <c r="C6" s="51" t="s">
        <v>119</v>
      </c>
      <c r="D6" s="51" t="s">
        <v>119</v>
      </c>
      <c r="E6" s="51" t="s">
        <v>119</v>
      </c>
      <c r="F6" s="51" t="s">
        <v>119</v>
      </c>
      <c r="G6" s="53">
        <v>1</v>
      </c>
      <c r="H6" s="53">
        <v>2</v>
      </c>
      <c r="I6" s="53">
        <v>3</v>
      </c>
      <c r="J6" s="53">
        <v>4</v>
      </c>
      <c r="K6" s="53">
        <v>5</v>
      </c>
      <c r="L6" s="53">
        <v>6</v>
      </c>
      <c r="M6" s="53">
        <v>7</v>
      </c>
      <c r="N6" s="53">
        <v>8</v>
      </c>
      <c r="O6" s="53">
        <v>9</v>
      </c>
      <c r="P6" s="53">
        <v>10</v>
      </c>
      <c r="Q6" s="53">
        <v>11</v>
      </c>
      <c r="R6" s="53">
        <v>12</v>
      </c>
      <c r="S6" s="53">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3" customFormat="1" ht="51" customHeight="1">
      <c r="A7" s="107"/>
      <c r="B7" s="113"/>
      <c r="C7" s="107"/>
      <c r="D7" s="103"/>
      <c r="E7" s="107"/>
      <c r="F7" s="113"/>
      <c r="G7" s="109"/>
      <c r="H7" s="110"/>
      <c r="I7" s="110"/>
      <c r="J7" s="110"/>
      <c r="K7" s="110"/>
      <c r="L7" s="110"/>
      <c r="M7" s="110"/>
      <c r="N7" s="110"/>
      <c r="O7" s="110"/>
      <c r="P7" s="110"/>
      <c r="Q7" s="110"/>
      <c r="R7" s="110"/>
      <c r="S7" s="110"/>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45" customWidth="1"/>
    <col min="6" max="6" width="19.83203125" style="45" customWidth="1"/>
    <col min="7" max="7" width="16.16015625" style="45" customWidth="1"/>
    <col min="8" max="19" width="12.66015625" style="45" customWidth="1"/>
    <col min="20" max="16384" width="9.16015625" style="45" customWidth="1"/>
  </cols>
  <sheetData>
    <row r="1" spans="1:256" ht="12.75" customHeight="1">
      <c r="A1" s="45" t="s">
        <v>465</v>
      </c>
      <c r="S1" s="9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46" t="s">
        <v>466</v>
      </c>
      <c r="B2" s="46"/>
      <c r="C2" s="46"/>
      <c r="D2" s="46"/>
      <c r="E2" s="46"/>
      <c r="F2" s="46"/>
      <c r="G2" s="46"/>
      <c r="H2" s="46"/>
      <c r="I2" s="46"/>
      <c r="J2" s="46"/>
      <c r="K2" s="46"/>
      <c r="L2" s="46"/>
      <c r="M2" s="46"/>
      <c r="N2" s="46"/>
      <c r="O2" s="46"/>
      <c r="P2" s="46"/>
      <c r="Q2" s="46"/>
      <c r="R2" s="46"/>
      <c r="S2" s="4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63" customFormat="1" ht="23.25" customHeight="1">
      <c r="A3" s="65" t="s">
        <v>271</v>
      </c>
      <c r="B3" s="65"/>
      <c r="C3" s="65"/>
      <c r="D3" s="65"/>
      <c r="E3" s="102"/>
      <c r="F3" s="67"/>
      <c r="G3" s="67"/>
      <c r="H3" s="67"/>
      <c r="I3" s="67"/>
      <c r="J3" s="67"/>
      <c r="K3" s="67"/>
      <c r="L3" s="67"/>
      <c r="M3" s="67"/>
      <c r="N3" s="67"/>
      <c r="O3" s="67"/>
      <c r="P3" s="67"/>
      <c r="Q3" s="67"/>
      <c r="R3" s="67"/>
      <c r="S3" s="111" t="s">
        <v>98</v>
      </c>
    </row>
    <row r="4" spans="1:256" ht="30" customHeight="1">
      <c r="A4" s="51" t="s">
        <v>123</v>
      </c>
      <c r="B4" s="51"/>
      <c r="C4" s="51"/>
      <c r="D4" s="51"/>
      <c r="E4" s="51" t="s">
        <v>99</v>
      </c>
      <c r="F4" s="51" t="s">
        <v>100</v>
      </c>
      <c r="G4" s="51" t="s">
        <v>170</v>
      </c>
      <c r="H4" s="51" t="s">
        <v>191</v>
      </c>
      <c r="I4" s="51" t="s">
        <v>192</v>
      </c>
      <c r="J4" s="51" t="s">
        <v>193</v>
      </c>
      <c r="K4" s="51" t="s">
        <v>194</v>
      </c>
      <c r="L4" s="51" t="s">
        <v>195</v>
      </c>
      <c r="M4" s="51" t="s">
        <v>196</v>
      </c>
      <c r="N4" s="51" t="s">
        <v>197</v>
      </c>
      <c r="O4" s="51" t="s">
        <v>198</v>
      </c>
      <c r="P4" s="51" t="s">
        <v>180</v>
      </c>
      <c r="Q4" s="51" t="s">
        <v>199</v>
      </c>
      <c r="R4" s="51" t="s">
        <v>200</v>
      </c>
      <c r="S4" s="51" t="s">
        <v>187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51" t="s">
        <v>126</v>
      </c>
      <c r="B5" s="51" t="s">
        <v>127</v>
      </c>
      <c r="C5" s="51" t="s">
        <v>128</v>
      </c>
      <c r="D5" s="52" t="s">
        <v>177</v>
      </c>
      <c r="E5" s="51"/>
      <c r="F5" s="51"/>
      <c r="G5" s="51"/>
      <c r="H5" s="51"/>
      <c r="I5" s="51"/>
      <c r="J5" s="51"/>
      <c r="K5" s="51"/>
      <c r="L5" s="51"/>
      <c r="M5" s="51"/>
      <c r="N5" s="51"/>
      <c r="O5" s="51"/>
      <c r="P5" s="51"/>
      <c r="Q5" s="51"/>
      <c r="R5" s="51"/>
      <c r="S5" s="51"/>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c r="S6" s="53">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63" customFormat="1" ht="50.25" customHeight="1">
      <c r="A7" s="107"/>
      <c r="B7" s="108"/>
      <c r="C7" s="108"/>
      <c r="D7" s="103"/>
      <c r="E7" s="54"/>
      <c r="F7" s="54"/>
      <c r="G7" s="109"/>
      <c r="H7" s="110"/>
      <c r="I7" s="110"/>
      <c r="J7" s="110"/>
      <c r="K7" s="110"/>
      <c r="L7" s="110"/>
      <c r="M7" s="110"/>
      <c r="N7" s="110"/>
      <c r="O7" s="110"/>
      <c r="P7" s="110"/>
      <c r="Q7" s="110"/>
      <c r="R7" s="110"/>
      <c r="S7" s="110"/>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45" customWidth="1"/>
    <col min="4" max="4" width="12.33203125" style="45" customWidth="1"/>
    <col min="5" max="5" width="12.83203125" style="45" customWidth="1"/>
    <col min="6" max="6" width="21.16015625" style="45" customWidth="1"/>
    <col min="7" max="7" width="14.33203125" style="45" customWidth="1"/>
    <col min="8" max="16384" width="9.16015625" style="45" customWidth="1"/>
  </cols>
  <sheetData>
    <row r="1" spans="1:256" ht="20.25" customHeight="1">
      <c r="A1" s="45" t="s">
        <v>467</v>
      </c>
      <c r="X1" s="9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6" t="s">
        <v>468</v>
      </c>
      <c r="B2" s="46"/>
      <c r="C2" s="46"/>
      <c r="D2" s="46"/>
      <c r="E2" s="46"/>
      <c r="F2" s="46"/>
      <c r="G2" s="46"/>
      <c r="H2" s="46"/>
      <c r="I2" s="46"/>
      <c r="J2" s="46"/>
      <c r="K2" s="46"/>
      <c r="L2" s="46"/>
      <c r="M2" s="46"/>
      <c r="N2" s="46"/>
      <c r="O2" s="46"/>
      <c r="P2" s="46"/>
      <c r="Q2" s="46"/>
      <c r="R2" s="46"/>
      <c r="S2" s="46"/>
      <c r="T2" s="46"/>
      <c r="U2" s="46"/>
      <c r="V2" s="46"/>
      <c r="W2" s="46"/>
      <c r="X2" s="46"/>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63" customFormat="1" ht="20.25" customHeight="1">
      <c r="A3" s="65" t="s">
        <v>271</v>
      </c>
      <c r="B3" s="65"/>
      <c r="C3" s="65"/>
      <c r="D3" s="65"/>
      <c r="E3" s="102"/>
      <c r="F3" s="67"/>
      <c r="G3" s="67"/>
      <c r="H3" s="67"/>
      <c r="I3" s="67"/>
      <c r="J3" s="67"/>
      <c r="K3" s="67"/>
      <c r="L3" s="67"/>
      <c r="M3" s="67"/>
      <c r="N3" s="67"/>
      <c r="O3" s="67"/>
      <c r="P3" s="67"/>
      <c r="Q3" s="67"/>
      <c r="R3" s="67"/>
      <c r="S3" s="67"/>
      <c r="T3" s="67"/>
      <c r="U3" s="67"/>
      <c r="V3" s="67"/>
      <c r="W3" s="67"/>
      <c r="X3" s="106" t="s">
        <v>98</v>
      </c>
    </row>
    <row r="4" spans="1:256" ht="19.5" customHeight="1">
      <c r="A4" s="51" t="s">
        <v>123</v>
      </c>
      <c r="B4" s="51"/>
      <c r="C4" s="51"/>
      <c r="D4" s="51"/>
      <c r="E4" s="51" t="s">
        <v>99</v>
      </c>
      <c r="F4" s="51" t="s">
        <v>100</v>
      </c>
      <c r="G4" s="51" t="s">
        <v>101</v>
      </c>
      <c r="H4" s="51" t="s">
        <v>171</v>
      </c>
      <c r="I4" s="51"/>
      <c r="J4" s="51"/>
      <c r="K4" s="51"/>
      <c r="L4" s="51" t="s">
        <v>172</v>
      </c>
      <c r="M4" s="51"/>
      <c r="N4" s="51"/>
      <c r="O4" s="51"/>
      <c r="P4" s="51"/>
      <c r="Q4" s="51"/>
      <c r="R4" s="51"/>
      <c r="S4" s="51"/>
      <c r="T4" s="51" t="s">
        <v>173</v>
      </c>
      <c r="U4" s="51" t="s">
        <v>174</v>
      </c>
      <c r="V4" s="51" t="s">
        <v>175</v>
      </c>
      <c r="W4" s="51" t="s">
        <v>176</v>
      </c>
      <c r="X4" s="51" t="s">
        <v>469</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51" t="s">
        <v>126</v>
      </c>
      <c r="B5" s="51" t="s">
        <v>127</v>
      </c>
      <c r="C5" s="51" t="s">
        <v>128</v>
      </c>
      <c r="D5" s="52" t="s">
        <v>177</v>
      </c>
      <c r="E5" s="51"/>
      <c r="F5" s="51"/>
      <c r="G5" s="51"/>
      <c r="H5" s="51" t="s">
        <v>113</v>
      </c>
      <c r="I5" s="51" t="s">
        <v>178</v>
      </c>
      <c r="J5" s="51" t="s">
        <v>179</v>
      </c>
      <c r="K5" s="51" t="s">
        <v>180</v>
      </c>
      <c r="L5" s="51" t="s">
        <v>113</v>
      </c>
      <c r="M5" s="51" t="s">
        <v>181</v>
      </c>
      <c r="N5" s="51" t="s">
        <v>182</v>
      </c>
      <c r="O5" s="51" t="s">
        <v>183</v>
      </c>
      <c r="P5" s="51" t="s">
        <v>184</v>
      </c>
      <c r="Q5" s="51" t="s">
        <v>185</v>
      </c>
      <c r="R5" s="51" t="s">
        <v>186</v>
      </c>
      <c r="S5" s="51" t="s">
        <v>187</v>
      </c>
      <c r="T5" s="51"/>
      <c r="U5" s="51"/>
      <c r="V5" s="51"/>
      <c r="W5" s="51"/>
      <c r="X5" s="51"/>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51" t="s">
        <v>119</v>
      </c>
      <c r="B6" s="51" t="s">
        <v>119</v>
      </c>
      <c r="C6" s="51" t="s">
        <v>119</v>
      </c>
      <c r="D6" s="51" t="s">
        <v>119</v>
      </c>
      <c r="E6" s="51" t="s">
        <v>119</v>
      </c>
      <c r="F6" s="51" t="s">
        <v>119</v>
      </c>
      <c r="G6" s="53">
        <v>1</v>
      </c>
      <c r="H6" s="53">
        <v>2</v>
      </c>
      <c r="I6" s="53">
        <v>3</v>
      </c>
      <c r="J6" s="53">
        <v>4</v>
      </c>
      <c r="K6" s="53">
        <v>5</v>
      </c>
      <c r="L6" s="53">
        <v>6</v>
      </c>
      <c r="M6" s="53">
        <v>7</v>
      </c>
      <c r="N6" s="53">
        <v>8</v>
      </c>
      <c r="O6" s="53">
        <v>9</v>
      </c>
      <c r="P6" s="53">
        <v>10</v>
      </c>
      <c r="Q6" s="53">
        <v>11</v>
      </c>
      <c r="R6" s="53">
        <v>12</v>
      </c>
      <c r="S6" s="53">
        <v>13</v>
      </c>
      <c r="T6" s="53">
        <v>14</v>
      </c>
      <c r="U6" s="53">
        <v>15</v>
      </c>
      <c r="V6" s="53">
        <v>16</v>
      </c>
      <c r="W6" s="53">
        <v>17</v>
      </c>
      <c r="X6" s="53">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63" customFormat="1" ht="35.25" customHeight="1">
      <c r="A7" s="79"/>
      <c r="B7" s="83"/>
      <c r="C7" s="79"/>
      <c r="D7" s="103"/>
      <c r="E7" s="56"/>
      <c r="F7" s="56"/>
      <c r="G7" s="91"/>
      <c r="H7" s="104"/>
      <c r="I7" s="105"/>
      <c r="J7" s="91"/>
      <c r="K7" s="104"/>
      <c r="L7" s="105"/>
      <c r="M7" s="105"/>
      <c r="N7" s="105"/>
      <c r="O7" s="105"/>
      <c r="P7" s="105"/>
      <c r="Q7" s="105"/>
      <c r="R7" s="105"/>
      <c r="S7" s="91"/>
      <c r="T7" s="92"/>
      <c r="U7" s="92"/>
      <c r="V7" s="92"/>
      <c r="W7" s="92"/>
      <c r="X7" s="92"/>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27"/>
  <sheetViews>
    <sheetView showGridLines="0" showZeros="0" workbookViewId="0" topLeftCell="A1">
      <selection activeCell="A1" sqref="A1"/>
    </sheetView>
  </sheetViews>
  <sheetFormatPr defaultColWidth="9.16015625" defaultRowHeight="12.75" customHeight="1"/>
  <cols>
    <col min="1" max="3" width="5.5" style="45" customWidth="1"/>
    <col min="4" max="4" width="12" style="45" customWidth="1"/>
    <col min="5" max="5" width="12.33203125" style="45" customWidth="1"/>
    <col min="6" max="6" width="22" style="45" customWidth="1"/>
    <col min="7" max="7" width="15" style="45" customWidth="1"/>
    <col min="8" max="8" width="15.66015625" style="45" customWidth="1"/>
    <col min="9" max="11" width="10.66015625" style="45" customWidth="1"/>
    <col min="12" max="12" width="15.16015625" style="45" customWidth="1"/>
    <col min="13" max="23" width="10.66015625" style="45" customWidth="1"/>
    <col min="24" max="16384" width="9.16015625" style="45" customWidth="1"/>
  </cols>
  <sheetData>
    <row r="1" spans="1:23" ht="12.75" customHeight="1">
      <c r="A1" s="45" t="s">
        <v>470</v>
      </c>
      <c r="W1" s="58"/>
    </row>
    <row r="2" spans="1:23" ht="27" customHeight="1">
      <c r="A2" s="46" t="s">
        <v>471</v>
      </c>
      <c r="B2" s="46"/>
      <c r="C2" s="46"/>
      <c r="D2" s="46"/>
      <c r="E2" s="46"/>
      <c r="F2" s="46"/>
      <c r="G2" s="46"/>
      <c r="H2" s="46"/>
      <c r="I2" s="46"/>
      <c r="J2" s="46"/>
      <c r="K2" s="46"/>
      <c r="L2" s="46"/>
      <c r="M2" s="46"/>
      <c r="N2" s="46"/>
      <c r="O2" s="46"/>
      <c r="P2" s="46"/>
      <c r="Q2" s="46"/>
      <c r="R2" s="46"/>
      <c r="S2" s="46"/>
      <c r="T2" s="46"/>
      <c r="U2" s="46"/>
      <c r="V2" s="46"/>
      <c r="W2" s="46"/>
    </row>
    <row r="3" spans="1:23" ht="22.5" customHeight="1">
      <c r="A3" s="97" t="s">
        <v>1</v>
      </c>
      <c r="B3" s="97"/>
      <c r="C3" s="80" t="s">
        <v>97</v>
      </c>
      <c r="D3" s="81"/>
      <c r="E3" s="81"/>
      <c r="F3" s="80"/>
      <c r="G3" s="80"/>
      <c r="W3" s="58" t="s">
        <v>98</v>
      </c>
    </row>
    <row r="4" spans="1:23" ht="23.25" customHeight="1">
      <c r="A4" s="51" t="s">
        <v>123</v>
      </c>
      <c r="B4" s="51"/>
      <c r="C4" s="50"/>
      <c r="D4" s="50"/>
      <c r="E4" s="50" t="s">
        <v>99</v>
      </c>
      <c r="F4" s="51" t="s">
        <v>100</v>
      </c>
      <c r="G4" s="51" t="s">
        <v>170</v>
      </c>
      <c r="H4" s="51" t="s">
        <v>171</v>
      </c>
      <c r="I4" s="51"/>
      <c r="J4" s="51"/>
      <c r="K4" s="51"/>
      <c r="L4" s="51" t="s">
        <v>172</v>
      </c>
      <c r="M4" s="51"/>
      <c r="N4" s="51"/>
      <c r="O4" s="51"/>
      <c r="P4" s="51"/>
      <c r="Q4" s="51"/>
      <c r="R4" s="51"/>
      <c r="S4" s="69"/>
      <c r="T4" s="51" t="s">
        <v>173</v>
      </c>
      <c r="U4" s="100" t="s">
        <v>174</v>
      </c>
      <c r="V4" s="51" t="s">
        <v>175</v>
      </c>
      <c r="W4" s="51" t="s">
        <v>176</v>
      </c>
    </row>
    <row r="5" spans="1:23" ht="37.5" customHeight="1">
      <c r="A5" s="51" t="s">
        <v>126</v>
      </c>
      <c r="B5" s="51" t="s">
        <v>127</v>
      </c>
      <c r="C5" s="51" t="s">
        <v>128</v>
      </c>
      <c r="D5" s="52" t="s">
        <v>177</v>
      </c>
      <c r="E5" s="51"/>
      <c r="F5" s="51"/>
      <c r="G5" s="51"/>
      <c r="H5" s="51" t="s">
        <v>113</v>
      </c>
      <c r="I5" s="51" t="s">
        <v>178</v>
      </c>
      <c r="J5" s="51" t="s">
        <v>179</v>
      </c>
      <c r="K5" s="51" t="s">
        <v>180</v>
      </c>
      <c r="L5" s="51" t="s">
        <v>113</v>
      </c>
      <c r="M5" s="51" t="s">
        <v>181</v>
      </c>
      <c r="N5" s="51" t="s">
        <v>182</v>
      </c>
      <c r="O5" s="51" t="s">
        <v>183</v>
      </c>
      <c r="P5" s="51" t="s">
        <v>184</v>
      </c>
      <c r="Q5" s="51" t="s">
        <v>185</v>
      </c>
      <c r="R5" s="51" t="s">
        <v>186</v>
      </c>
      <c r="S5" s="69" t="s">
        <v>187</v>
      </c>
      <c r="T5" s="51"/>
      <c r="U5" s="100"/>
      <c r="V5" s="51"/>
      <c r="W5" s="51"/>
    </row>
    <row r="6" spans="1:23" ht="23.25"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c r="S6" s="53">
        <v>13</v>
      </c>
      <c r="T6" s="96">
        <v>14</v>
      </c>
      <c r="U6" s="53">
        <v>15</v>
      </c>
      <c r="V6" s="53">
        <v>16</v>
      </c>
      <c r="W6" s="53">
        <v>17</v>
      </c>
    </row>
    <row r="7" spans="1:24" s="63" customFormat="1" ht="36" customHeight="1">
      <c r="A7" s="79"/>
      <c r="B7" s="71"/>
      <c r="C7" s="83"/>
      <c r="D7" s="98"/>
      <c r="E7" s="56"/>
      <c r="F7" s="56"/>
      <c r="G7" s="91">
        <v>5834.46</v>
      </c>
      <c r="H7" s="99">
        <v>210.53</v>
      </c>
      <c r="I7" s="99">
        <v>173.43</v>
      </c>
      <c r="J7" s="99">
        <v>36.8</v>
      </c>
      <c r="K7" s="99">
        <v>0.3</v>
      </c>
      <c r="L7" s="99">
        <v>5623.93</v>
      </c>
      <c r="M7" s="99">
        <v>198.72</v>
      </c>
      <c r="N7" s="99">
        <v>0</v>
      </c>
      <c r="O7" s="99">
        <v>0</v>
      </c>
      <c r="P7" s="99">
        <v>0</v>
      </c>
      <c r="Q7" s="99">
        <v>0</v>
      </c>
      <c r="R7" s="99">
        <v>0</v>
      </c>
      <c r="S7" s="99">
        <v>0</v>
      </c>
      <c r="T7" s="99">
        <v>0</v>
      </c>
      <c r="U7" s="99">
        <v>0</v>
      </c>
      <c r="V7" s="99">
        <v>0</v>
      </c>
      <c r="W7" s="99">
        <v>0</v>
      </c>
      <c r="X7" s="101"/>
    </row>
    <row r="8" spans="1:23" ht="36" customHeight="1">
      <c r="A8" s="79" t="s">
        <v>131</v>
      </c>
      <c r="B8" s="71" t="s">
        <v>144</v>
      </c>
      <c r="C8" s="83" t="s">
        <v>155</v>
      </c>
      <c r="D8" s="98" t="s">
        <v>156</v>
      </c>
      <c r="E8" s="56" t="s">
        <v>120</v>
      </c>
      <c r="F8" s="56" t="s">
        <v>97</v>
      </c>
      <c r="G8" s="91">
        <v>25</v>
      </c>
      <c r="H8" s="99">
        <v>0</v>
      </c>
      <c r="I8" s="99">
        <v>0</v>
      </c>
      <c r="J8" s="99">
        <v>0</v>
      </c>
      <c r="K8" s="99">
        <v>0</v>
      </c>
      <c r="L8" s="99">
        <v>25</v>
      </c>
      <c r="M8" s="99">
        <v>25</v>
      </c>
      <c r="N8" s="99">
        <v>0</v>
      </c>
      <c r="O8" s="99">
        <v>0</v>
      </c>
      <c r="P8" s="99">
        <v>0</v>
      </c>
      <c r="Q8" s="99">
        <v>0</v>
      </c>
      <c r="R8" s="99">
        <v>0</v>
      </c>
      <c r="S8" s="99">
        <v>0</v>
      </c>
      <c r="T8" s="99">
        <v>0</v>
      </c>
      <c r="U8" s="99">
        <v>0</v>
      </c>
      <c r="V8" s="99">
        <v>0</v>
      </c>
      <c r="W8" s="99">
        <v>0</v>
      </c>
    </row>
    <row r="9" spans="1:23" ht="36" customHeight="1">
      <c r="A9" s="79" t="s">
        <v>163</v>
      </c>
      <c r="B9" s="71" t="s">
        <v>164</v>
      </c>
      <c r="C9" s="83" t="s">
        <v>136</v>
      </c>
      <c r="D9" s="98" t="s">
        <v>165</v>
      </c>
      <c r="E9" s="56" t="s">
        <v>120</v>
      </c>
      <c r="F9" s="56" t="s">
        <v>97</v>
      </c>
      <c r="G9" s="91">
        <v>350</v>
      </c>
      <c r="H9" s="99">
        <v>0</v>
      </c>
      <c r="I9" s="99">
        <v>0</v>
      </c>
      <c r="J9" s="99">
        <v>0</v>
      </c>
      <c r="K9" s="99">
        <v>0</v>
      </c>
      <c r="L9" s="99">
        <v>350</v>
      </c>
      <c r="M9" s="99">
        <v>0</v>
      </c>
      <c r="N9" s="99">
        <v>0</v>
      </c>
      <c r="O9" s="99">
        <v>0</v>
      </c>
      <c r="P9" s="99">
        <v>0</v>
      </c>
      <c r="Q9" s="99">
        <v>0</v>
      </c>
      <c r="R9" s="99">
        <v>0</v>
      </c>
      <c r="S9" s="99">
        <v>0</v>
      </c>
      <c r="T9" s="99">
        <v>0</v>
      </c>
      <c r="U9" s="99">
        <v>0</v>
      </c>
      <c r="V9" s="99">
        <v>0</v>
      </c>
      <c r="W9" s="99">
        <v>0</v>
      </c>
    </row>
    <row r="10" spans="1:23" ht="36" customHeight="1">
      <c r="A10" s="79" t="s">
        <v>131</v>
      </c>
      <c r="B10" s="71" t="s">
        <v>132</v>
      </c>
      <c r="C10" s="83" t="s">
        <v>145</v>
      </c>
      <c r="D10" s="98" t="s">
        <v>149</v>
      </c>
      <c r="E10" s="56" t="s">
        <v>120</v>
      </c>
      <c r="F10" s="56" t="s">
        <v>97</v>
      </c>
      <c r="G10" s="91">
        <v>86.24</v>
      </c>
      <c r="H10" s="99">
        <v>0</v>
      </c>
      <c r="I10" s="99">
        <v>0</v>
      </c>
      <c r="J10" s="99">
        <v>0</v>
      </c>
      <c r="K10" s="99">
        <v>0</v>
      </c>
      <c r="L10" s="99">
        <v>86.24</v>
      </c>
      <c r="M10" s="99">
        <v>86.24</v>
      </c>
      <c r="N10" s="99">
        <v>0</v>
      </c>
      <c r="O10" s="99">
        <v>0</v>
      </c>
      <c r="P10" s="99">
        <v>0</v>
      </c>
      <c r="Q10" s="99">
        <v>0</v>
      </c>
      <c r="R10" s="99">
        <v>0</v>
      </c>
      <c r="S10" s="99">
        <v>0</v>
      </c>
      <c r="T10" s="99">
        <v>0</v>
      </c>
      <c r="U10" s="99">
        <v>0</v>
      </c>
      <c r="V10" s="99">
        <v>0</v>
      </c>
      <c r="W10" s="99">
        <v>0</v>
      </c>
    </row>
    <row r="11" spans="1:23" ht="36" customHeight="1">
      <c r="A11" s="79" t="s">
        <v>131</v>
      </c>
      <c r="B11" s="71" t="s">
        <v>144</v>
      </c>
      <c r="C11" s="83" t="s">
        <v>136</v>
      </c>
      <c r="D11" s="98" t="s">
        <v>150</v>
      </c>
      <c r="E11" s="56" t="s">
        <v>120</v>
      </c>
      <c r="F11" s="56" t="s">
        <v>97</v>
      </c>
      <c r="G11" s="91">
        <v>163.95</v>
      </c>
      <c r="H11" s="99">
        <v>163.95</v>
      </c>
      <c r="I11" s="99">
        <v>127.15</v>
      </c>
      <c r="J11" s="99">
        <v>36.8</v>
      </c>
      <c r="K11" s="99">
        <v>0</v>
      </c>
      <c r="L11" s="99">
        <v>0</v>
      </c>
      <c r="M11" s="99">
        <v>0</v>
      </c>
      <c r="N11" s="99">
        <v>0</v>
      </c>
      <c r="O11" s="99">
        <v>0</v>
      </c>
      <c r="P11" s="99">
        <v>0</v>
      </c>
      <c r="Q11" s="99">
        <v>0</v>
      </c>
      <c r="R11" s="99">
        <v>0</v>
      </c>
      <c r="S11" s="99">
        <v>0</v>
      </c>
      <c r="T11" s="99">
        <v>0</v>
      </c>
      <c r="U11" s="99">
        <v>0</v>
      </c>
      <c r="V11" s="99">
        <v>0</v>
      </c>
      <c r="W11" s="99">
        <v>0</v>
      </c>
    </row>
    <row r="12" spans="1:23" ht="36" customHeight="1">
      <c r="A12" s="79" t="s">
        <v>131</v>
      </c>
      <c r="B12" s="71" t="s">
        <v>132</v>
      </c>
      <c r="C12" s="83" t="s">
        <v>136</v>
      </c>
      <c r="D12" s="98" t="s">
        <v>137</v>
      </c>
      <c r="E12" s="56" t="s">
        <v>120</v>
      </c>
      <c r="F12" s="56" t="s">
        <v>97</v>
      </c>
      <c r="G12" s="91">
        <v>497.36</v>
      </c>
      <c r="H12" s="99">
        <v>0</v>
      </c>
      <c r="I12" s="99">
        <v>0</v>
      </c>
      <c r="J12" s="99">
        <v>0</v>
      </c>
      <c r="K12" s="99">
        <v>0</v>
      </c>
      <c r="L12" s="99">
        <v>497.36</v>
      </c>
      <c r="M12" s="99">
        <v>0</v>
      </c>
      <c r="N12" s="99">
        <v>0</v>
      </c>
      <c r="O12" s="99">
        <v>0</v>
      </c>
      <c r="P12" s="99">
        <v>0</v>
      </c>
      <c r="Q12" s="99">
        <v>0</v>
      </c>
      <c r="R12" s="99">
        <v>0</v>
      </c>
      <c r="S12" s="99">
        <v>0</v>
      </c>
      <c r="T12" s="99">
        <v>0</v>
      </c>
      <c r="U12" s="99">
        <v>0</v>
      </c>
      <c r="V12" s="99">
        <v>0</v>
      </c>
      <c r="W12" s="99">
        <v>0</v>
      </c>
    </row>
    <row r="13" spans="1:23" ht="36" customHeight="1">
      <c r="A13" s="79" t="s">
        <v>131</v>
      </c>
      <c r="B13" s="71" t="s">
        <v>158</v>
      </c>
      <c r="C13" s="83" t="s">
        <v>140</v>
      </c>
      <c r="D13" s="98" t="s">
        <v>159</v>
      </c>
      <c r="E13" s="56" t="s">
        <v>120</v>
      </c>
      <c r="F13" s="56" t="s">
        <v>97</v>
      </c>
      <c r="G13" s="91">
        <v>19.48</v>
      </c>
      <c r="H13" s="99">
        <v>0</v>
      </c>
      <c r="I13" s="99">
        <v>0</v>
      </c>
      <c r="J13" s="99">
        <v>0</v>
      </c>
      <c r="K13" s="99">
        <v>0</v>
      </c>
      <c r="L13" s="99">
        <v>19.48</v>
      </c>
      <c r="M13" s="99">
        <v>19.48</v>
      </c>
      <c r="N13" s="99">
        <v>0</v>
      </c>
      <c r="O13" s="99">
        <v>0</v>
      </c>
      <c r="P13" s="99">
        <v>0</v>
      </c>
      <c r="Q13" s="99">
        <v>0</v>
      </c>
      <c r="R13" s="99">
        <v>0</v>
      </c>
      <c r="S13" s="99">
        <v>0</v>
      </c>
      <c r="T13" s="99">
        <v>0</v>
      </c>
      <c r="U13" s="99">
        <v>0</v>
      </c>
      <c r="V13" s="99">
        <v>0</v>
      </c>
      <c r="W13" s="99">
        <v>0</v>
      </c>
    </row>
    <row r="14" spans="1:23" ht="36" customHeight="1">
      <c r="A14" s="79" t="s">
        <v>131</v>
      </c>
      <c r="B14" s="71" t="s">
        <v>144</v>
      </c>
      <c r="C14" s="83" t="s">
        <v>145</v>
      </c>
      <c r="D14" s="98" t="s">
        <v>146</v>
      </c>
      <c r="E14" s="56" t="s">
        <v>120</v>
      </c>
      <c r="F14" s="56" t="s">
        <v>97</v>
      </c>
      <c r="G14" s="91">
        <v>10</v>
      </c>
      <c r="H14" s="99">
        <v>0</v>
      </c>
      <c r="I14" s="99">
        <v>0</v>
      </c>
      <c r="J14" s="99">
        <v>0</v>
      </c>
      <c r="K14" s="99">
        <v>0</v>
      </c>
      <c r="L14" s="99">
        <v>10</v>
      </c>
      <c r="M14" s="99">
        <v>10</v>
      </c>
      <c r="N14" s="99">
        <v>0</v>
      </c>
      <c r="O14" s="99">
        <v>0</v>
      </c>
      <c r="P14" s="99">
        <v>0</v>
      </c>
      <c r="Q14" s="99">
        <v>0</v>
      </c>
      <c r="R14" s="99">
        <v>0</v>
      </c>
      <c r="S14" s="99">
        <v>0</v>
      </c>
      <c r="T14" s="99">
        <v>0</v>
      </c>
      <c r="U14" s="99">
        <v>0</v>
      </c>
      <c r="V14" s="99">
        <v>0</v>
      </c>
      <c r="W14" s="99">
        <v>0</v>
      </c>
    </row>
    <row r="15" spans="1:23" ht="36" customHeight="1">
      <c r="A15" s="79" t="s">
        <v>131</v>
      </c>
      <c r="B15" s="71" t="s">
        <v>132</v>
      </c>
      <c r="C15" s="83" t="s">
        <v>133</v>
      </c>
      <c r="D15" s="98" t="s">
        <v>134</v>
      </c>
      <c r="E15" s="56" t="s">
        <v>120</v>
      </c>
      <c r="F15" s="56" t="s">
        <v>97</v>
      </c>
      <c r="G15" s="91">
        <v>9</v>
      </c>
      <c r="H15" s="99">
        <v>0</v>
      </c>
      <c r="I15" s="99">
        <v>0</v>
      </c>
      <c r="J15" s="99">
        <v>0</v>
      </c>
      <c r="K15" s="99">
        <v>0</v>
      </c>
      <c r="L15" s="99">
        <v>9</v>
      </c>
      <c r="M15" s="99">
        <v>9</v>
      </c>
      <c r="N15" s="99">
        <v>0</v>
      </c>
      <c r="O15" s="99">
        <v>0</v>
      </c>
      <c r="P15" s="99">
        <v>0</v>
      </c>
      <c r="Q15" s="99">
        <v>0</v>
      </c>
      <c r="R15" s="99">
        <v>0</v>
      </c>
      <c r="S15" s="99">
        <v>0</v>
      </c>
      <c r="T15" s="99">
        <v>0</v>
      </c>
      <c r="U15" s="99">
        <v>0</v>
      </c>
      <c r="V15" s="99">
        <v>0</v>
      </c>
      <c r="W15" s="99">
        <v>0</v>
      </c>
    </row>
    <row r="16" spans="1:23" ht="36" customHeight="1">
      <c r="A16" s="79" t="s">
        <v>131</v>
      </c>
      <c r="B16" s="71" t="s">
        <v>142</v>
      </c>
      <c r="C16" s="83" t="s">
        <v>140</v>
      </c>
      <c r="D16" s="98" t="s">
        <v>157</v>
      </c>
      <c r="E16" s="56" t="s">
        <v>120</v>
      </c>
      <c r="F16" s="56" t="s">
        <v>97</v>
      </c>
      <c r="G16" s="91">
        <v>0.3</v>
      </c>
      <c r="H16" s="99">
        <v>0.3</v>
      </c>
      <c r="I16" s="99">
        <v>0</v>
      </c>
      <c r="J16" s="99">
        <v>0</v>
      </c>
      <c r="K16" s="99">
        <v>0.3</v>
      </c>
      <c r="L16" s="99">
        <v>0</v>
      </c>
      <c r="M16" s="99">
        <v>0</v>
      </c>
      <c r="N16" s="99">
        <v>0</v>
      </c>
      <c r="O16" s="99">
        <v>0</v>
      </c>
      <c r="P16" s="99">
        <v>0</v>
      </c>
      <c r="Q16" s="99">
        <v>0</v>
      </c>
      <c r="R16" s="99">
        <v>0</v>
      </c>
      <c r="S16" s="99">
        <v>0</v>
      </c>
      <c r="T16" s="99">
        <v>0</v>
      </c>
      <c r="U16" s="99">
        <v>0</v>
      </c>
      <c r="V16" s="99">
        <v>0</v>
      </c>
      <c r="W16" s="99">
        <v>0</v>
      </c>
    </row>
    <row r="17" spans="1:23" ht="36" customHeight="1">
      <c r="A17" s="79" t="s">
        <v>131</v>
      </c>
      <c r="B17" s="71" t="s">
        <v>138</v>
      </c>
      <c r="C17" s="83" t="s">
        <v>152</v>
      </c>
      <c r="D17" s="98" t="s">
        <v>153</v>
      </c>
      <c r="E17" s="56" t="s">
        <v>120</v>
      </c>
      <c r="F17" s="56" t="s">
        <v>97</v>
      </c>
      <c r="G17" s="91">
        <v>984.89</v>
      </c>
      <c r="H17" s="99">
        <v>0</v>
      </c>
      <c r="I17" s="99">
        <v>0</v>
      </c>
      <c r="J17" s="99">
        <v>0</v>
      </c>
      <c r="K17" s="99">
        <v>0</v>
      </c>
      <c r="L17" s="99">
        <v>984.89</v>
      </c>
      <c r="M17" s="99">
        <v>0</v>
      </c>
      <c r="N17" s="99">
        <v>0</v>
      </c>
      <c r="O17" s="99">
        <v>0</v>
      </c>
      <c r="P17" s="99">
        <v>0</v>
      </c>
      <c r="Q17" s="99">
        <v>0</v>
      </c>
      <c r="R17" s="99">
        <v>0</v>
      </c>
      <c r="S17" s="99">
        <v>0</v>
      </c>
      <c r="T17" s="99">
        <v>0</v>
      </c>
      <c r="U17" s="99">
        <v>0</v>
      </c>
      <c r="V17" s="99">
        <v>0</v>
      </c>
      <c r="W17" s="99">
        <v>0</v>
      </c>
    </row>
    <row r="18" spans="1:23" ht="36" customHeight="1">
      <c r="A18" s="79" t="s">
        <v>131</v>
      </c>
      <c r="B18" s="71" t="s">
        <v>142</v>
      </c>
      <c r="C18" s="83" t="s">
        <v>142</v>
      </c>
      <c r="D18" s="98" t="s">
        <v>143</v>
      </c>
      <c r="E18" s="56" t="s">
        <v>120</v>
      </c>
      <c r="F18" s="56" t="s">
        <v>97</v>
      </c>
      <c r="G18" s="91">
        <v>34.68</v>
      </c>
      <c r="H18" s="99">
        <v>34.68</v>
      </c>
      <c r="I18" s="99">
        <v>34.68</v>
      </c>
      <c r="J18" s="99">
        <v>0</v>
      </c>
      <c r="K18" s="99">
        <v>0</v>
      </c>
      <c r="L18" s="99">
        <v>0</v>
      </c>
      <c r="M18" s="99">
        <v>0</v>
      </c>
      <c r="N18" s="99">
        <v>0</v>
      </c>
      <c r="O18" s="99">
        <v>0</v>
      </c>
      <c r="P18" s="99">
        <v>0</v>
      </c>
      <c r="Q18" s="99">
        <v>0</v>
      </c>
      <c r="R18" s="99">
        <v>0</v>
      </c>
      <c r="S18" s="99">
        <v>0</v>
      </c>
      <c r="T18" s="99">
        <v>0</v>
      </c>
      <c r="U18" s="99">
        <v>0</v>
      </c>
      <c r="V18" s="99">
        <v>0</v>
      </c>
      <c r="W18" s="99">
        <v>0</v>
      </c>
    </row>
    <row r="19" spans="1:23" ht="36" customHeight="1">
      <c r="A19" s="79" t="s">
        <v>131</v>
      </c>
      <c r="B19" s="71" t="s">
        <v>138</v>
      </c>
      <c r="C19" s="83" t="s">
        <v>136</v>
      </c>
      <c r="D19" s="98" t="s">
        <v>151</v>
      </c>
      <c r="E19" s="56" t="s">
        <v>120</v>
      </c>
      <c r="F19" s="56" t="s">
        <v>97</v>
      </c>
      <c r="G19" s="91">
        <v>127.35</v>
      </c>
      <c r="H19" s="99">
        <v>0</v>
      </c>
      <c r="I19" s="99">
        <v>0</v>
      </c>
      <c r="J19" s="99">
        <v>0</v>
      </c>
      <c r="K19" s="99">
        <v>0</v>
      </c>
      <c r="L19" s="99">
        <v>127.35</v>
      </c>
      <c r="M19" s="99">
        <v>0</v>
      </c>
      <c r="N19" s="99">
        <v>0</v>
      </c>
      <c r="O19" s="99">
        <v>0</v>
      </c>
      <c r="P19" s="99">
        <v>0</v>
      </c>
      <c r="Q19" s="99">
        <v>0</v>
      </c>
      <c r="R19" s="99">
        <v>0</v>
      </c>
      <c r="S19" s="99">
        <v>0</v>
      </c>
      <c r="T19" s="99">
        <v>0</v>
      </c>
      <c r="U19" s="99">
        <v>0</v>
      </c>
      <c r="V19" s="99">
        <v>0</v>
      </c>
      <c r="W19" s="99">
        <v>0</v>
      </c>
    </row>
    <row r="20" spans="1:23" ht="36" customHeight="1">
      <c r="A20" s="79" t="s">
        <v>131</v>
      </c>
      <c r="B20" s="71" t="s">
        <v>138</v>
      </c>
      <c r="C20" s="83" t="s">
        <v>133</v>
      </c>
      <c r="D20" s="98" t="s">
        <v>139</v>
      </c>
      <c r="E20" s="56" t="s">
        <v>120</v>
      </c>
      <c r="F20" s="56" t="s">
        <v>97</v>
      </c>
      <c r="G20" s="91">
        <v>2720.36</v>
      </c>
      <c r="H20" s="99">
        <v>0</v>
      </c>
      <c r="I20" s="99">
        <v>0</v>
      </c>
      <c r="J20" s="99">
        <v>0</v>
      </c>
      <c r="K20" s="99">
        <v>0</v>
      </c>
      <c r="L20" s="99">
        <v>2720.36</v>
      </c>
      <c r="M20" s="99">
        <v>0</v>
      </c>
      <c r="N20" s="99">
        <v>0</v>
      </c>
      <c r="O20" s="99">
        <v>0</v>
      </c>
      <c r="P20" s="99">
        <v>0</v>
      </c>
      <c r="Q20" s="99">
        <v>0</v>
      </c>
      <c r="R20" s="99">
        <v>0</v>
      </c>
      <c r="S20" s="99">
        <v>0</v>
      </c>
      <c r="T20" s="99">
        <v>0</v>
      </c>
      <c r="U20" s="99">
        <v>0</v>
      </c>
      <c r="V20" s="99">
        <v>0</v>
      </c>
      <c r="W20" s="99">
        <v>0</v>
      </c>
    </row>
    <row r="21" spans="1:23" ht="36" customHeight="1">
      <c r="A21" s="79" t="s">
        <v>131</v>
      </c>
      <c r="B21" s="71" t="s">
        <v>138</v>
      </c>
      <c r="C21" s="83" t="s">
        <v>161</v>
      </c>
      <c r="D21" s="98" t="s">
        <v>162</v>
      </c>
      <c r="E21" s="56" t="s">
        <v>120</v>
      </c>
      <c r="F21" s="56" t="s">
        <v>97</v>
      </c>
      <c r="G21" s="91">
        <v>216</v>
      </c>
      <c r="H21" s="99">
        <v>0</v>
      </c>
      <c r="I21" s="99">
        <v>0</v>
      </c>
      <c r="J21" s="99">
        <v>0</v>
      </c>
      <c r="K21" s="99">
        <v>0</v>
      </c>
      <c r="L21" s="99">
        <v>216</v>
      </c>
      <c r="M21" s="99">
        <v>0</v>
      </c>
      <c r="N21" s="99">
        <v>0</v>
      </c>
      <c r="O21" s="99">
        <v>0</v>
      </c>
      <c r="P21" s="99">
        <v>0</v>
      </c>
      <c r="Q21" s="99">
        <v>0</v>
      </c>
      <c r="R21" s="99">
        <v>0</v>
      </c>
      <c r="S21" s="99">
        <v>0</v>
      </c>
      <c r="T21" s="99">
        <v>0</v>
      </c>
      <c r="U21" s="99">
        <v>0</v>
      </c>
      <c r="V21" s="99">
        <v>0</v>
      </c>
      <c r="W21" s="99">
        <v>0</v>
      </c>
    </row>
    <row r="22" spans="1:23" ht="36" customHeight="1">
      <c r="A22" s="79" t="s">
        <v>131</v>
      </c>
      <c r="B22" s="71" t="s">
        <v>138</v>
      </c>
      <c r="C22" s="83" t="s">
        <v>140</v>
      </c>
      <c r="D22" s="98" t="s">
        <v>141</v>
      </c>
      <c r="E22" s="56" t="s">
        <v>120</v>
      </c>
      <c r="F22" s="56" t="s">
        <v>97</v>
      </c>
      <c r="G22" s="91">
        <v>29</v>
      </c>
      <c r="H22" s="99">
        <v>0</v>
      </c>
      <c r="I22" s="99">
        <v>0</v>
      </c>
      <c r="J22" s="99">
        <v>0</v>
      </c>
      <c r="K22" s="99">
        <v>0</v>
      </c>
      <c r="L22" s="99">
        <v>29</v>
      </c>
      <c r="M22" s="99">
        <v>29</v>
      </c>
      <c r="N22" s="99">
        <v>0</v>
      </c>
      <c r="O22" s="99">
        <v>0</v>
      </c>
      <c r="P22" s="99">
        <v>0</v>
      </c>
      <c r="Q22" s="99">
        <v>0</v>
      </c>
      <c r="R22" s="99">
        <v>0</v>
      </c>
      <c r="S22" s="99">
        <v>0</v>
      </c>
      <c r="T22" s="99">
        <v>0</v>
      </c>
      <c r="U22" s="99">
        <v>0</v>
      </c>
      <c r="V22" s="99">
        <v>0</v>
      </c>
      <c r="W22" s="99">
        <v>0</v>
      </c>
    </row>
    <row r="23" spans="1:23" ht="36" customHeight="1">
      <c r="A23" s="79" t="s">
        <v>166</v>
      </c>
      <c r="B23" s="71" t="s">
        <v>152</v>
      </c>
      <c r="C23" s="83" t="s">
        <v>136</v>
      </c>
      <c r="D23" s="98" t="s">
        <v>167</v>
      </c>
      <c r="E23" s="56" t="s">
        <v>120</v>
      </c>
      <c r="F23" s="56" t="s">
        <v>97</v>
      </c>
      <c r="G23" s="91">
        <v>11.6</v>
      </c>
      <c r="H23" s="99">
        <v>11.6</v>
      </c>
      <c r="I23" s="99">
        <v>11.6</v>
      </c>
      <c r="J23" s="99">
        <v>0</v>
      </c>
      <c r="K23" s="99">
        <v>0</v>
      </c>
      <c r="L23" s="99">
        <v>0</v>
      </c>
      <c r="M23" s="99">
        <v>0</v>
      </c>
      <c r="N23" s="99">
        <v>0</v>
      </c>
      <c r="O23" s="99">
        <v>0</v>
      </c>
      <c r="P23" s="99">
        <v>0</v>
      </c>
      <c r="Q23" s="99">
        <v>0</v>
      </c>
      <c r="R23" s="99">
        <v>0</v>
      </c>
      <c r="S23" s="99">
        <v>0</v>
      </c>
      <c r="T23" s="99">
        <v>0</v>
      </c>
      <c r="U23" s="99">
        <v>0</v>
      </c>
      <c r="V23" s="99">
        <v>0</v>
      </c>
      <c r="W23" s="99">
        <v>0</v>
      </c>
    </row>
    <row r="24" spans="1:23" ht="36" customHeight="1">
      <c r="A24" s="79" t="s">
        <v>131</v>
      </c>
      <c r="B24" s="71" t="s">
        <v>138</v>
      </c>
      <c r="C24" s="83" t="s">
        <v>142</v>
      </c>
      <c r="D24" s="98" t="s">
        <v>147</v>
      </c>
      <c r="E24" s="56" t="s">
        <v>120</v>
      </c>
      <c r="F24" s="56" t="s">
        <v>97</v>
      </c>
      <c r="G24" s="91">
        <v>427.4</v>
      </c>
      <c r="H24" s="99">
        <v>0</v>
      </c>
      <c r="I24" s="99">
        <v>0</v>
      </c>
      <c r="J24" s="99">
        <v>0</v>
      </c>
      <c r="K24" s="99">
        <v>0</v>
      </c>
      <c r="L24" s="99">
        <v>427.4</v>
      </c>
      <c r="M24" s="99">
        <v>0</v>
      </c>
      <c r="N24" s="99">
        <v>0</v>
      </c>
      <c r="O24" s="99">
        <v>0</v>
      </c>
      <c r="P24" s="99">
        <v>0</v>
      </c>
      <c r="Q24" s="99">
        <v>0</v>
      </c>
      <c r="R24" s="99">
        <v>0</v>
      </c>
      <c r="S24" s="99">
        <v>0</v>
      </c>
      <c r="T24" s="99">
        <v>0</v>
      </c>
      <c r="U24" s="99">
        <v>0</v>
      </c>
      <c r="V24" s="99">
        <v>0</v>
      </c>
      <c r="W24" s="99">
        <v>0</v>
      </c>
    </row>
    <row r="25" spans="1:23" ht="36" customHeight="1">
      <c r="A25" s="79" t="s">
        <v>131</v>
      </c>
      <c r="B25" s="71" t="s">
        <v>132</v>
      </c>
      <c r="C25" s="83" t="s">
        <v>152</v>
      </c>
      <c r="D25" s="98" t="s">
        <v>160</v>
      </c>
      <c r="E25" s="56" t="s">
        <v>120</v>
      </c>
      <c r="F25" s="56" t="s">
        <v>97</v>
      </c>
      <c r="G25" s="91">
        <v>65</v>
      </c>
      <c r="H25" s="99">
        <v>0</v>
      </c>
      <c r="I25" s="99">
        <v>0</v>
      </c>
      <c r="J25" s="99">
        <v>0</v>
      </c>
      <c r="K25" s="99">
        <v>0</v>
      </c>
      <c r="L25" s="99">
        <v>65</v>
      </c>
      <c r="M25" s="99">
        <v>0</v>
      </c>
      <c r="N25" s="99">
        <v>0</v>
      </c>
      <c r="O25" s="99">
        <v>0</v>
      </c>
      <c r="P25" s="99">
        <v>0</v>
      </c>
      <c r="Q25" s="99">
        <v>0</v>
      </c>
      <c r="R25" s="99">
        <v>0</v>
      </c>
      <c r="S25" s="99">
        <v>0</v>
      </c>
      <c r="T25" s="99">
        <v>0</v>
      </c>
      <c r="U25" s="99">
        <v>0</v>
      </c>
      <c r="V25" s="99">
        <v>0</v>
      </c>
      <c r="W25" s="99">
        <v>0</v>
      </c>
    </row>
    <row r="26" spans="1:23" ht="36" customHeight="1">
      <c r="A26" s="79" t="s">
        <v>131</v>
      </c>
      <c r="B26" s="71" t="s">
        <v>144</v>
      </c>
      <c r="C26" s="83" t="s">
        <v>152</v>
      </c>
      <c r="D26" s="98" t="s">
        <v>154</v>
      </c>
      <c r="E26" s="56" t="s">
        <v>120</v>
      </c>
      <c r="F26" s="56" t="s">
        <v>97</v>
      </c>
      <c r="G26" s="91">
        <v>20</v>
      </c>
      <c r="H26" s="99">
        <v>0</v>
      </c>
      <c r="I26" s="99">
        <v>0</v>
      </c>
      <c r="J26" s="99">
        <v>0</v>
      </c>
      <c r="K26" s="99">
        <v>0</v>
      </c>
      <c r="L26" s="99">
        <v>20</v>
      </c>
      <c r="M26" s="99">
        <v>20</v>
      </c>
      <c r="N26" s="99">
        <v>0</v>
      </c>
      <c r="O26" s="99">
        <v>0</v>
      </c>
      <c r="P26" s="99">
        <v>0</v>
      </c>
      <c r="Q26" s="99">
        <v>0</v>
      </c>
      <c r="R26" s="99">
        <v>0</v>
      </c>
      <c r="S26" s="99">
        <v>0</v>
      </c>
      <c r="T26" s="99">
        <v>0</v>
      </c>
      <c r="U26" s="99">
        <v>0</v>
      </c>
      <c r="V26" s="99">
        <v>0</v>
      </c>
      <c r="W26" s="99">
        <v>0</v>
      </c>
    </row>
    <row r="27" spans="1:23" ht="36" customHeight="1">
      <c r="A27" s="79" t="s">
        <v>131</v>
      </c>
      <c r="B27" s="71" t="s">
        <v>132</v>
      </c>
      <c r="C27" s="83" t="s">
        <v>142</v>
      </c>
      <c r="D27" s="98" t="s">
        <v>148</v>
      </c>
      <c r="E27" s="56" t="s">
        <v>120</v>
      </c>
      <c r="F27" s="56" t="s">
        <v>97</v>
      </c>
      <c r="G27" s="91">
        <v>36.85</v>
      </c>
      <c r="H27" s="99">
        <v>0</v>
      </c>
      <c r="I27" s="99">
        <v>0</v>
      </c>
      <c r="J27" s="99">
        <v>0</v>
      </c>
      <c r="K27" s="99">
        <v>0</v>
      </c>
      <c r="L27" s="99">
        <v>36.85</v>
      </c>
      <c r="M27" s="99">
        <v>0</v>
      </c>
      <c r="N27" s="99">
        <v>0</v>
      </c>
      <c r="O27" s="99">
        <v>0</v>
      </c>
      <c r="P27" s="99">
        <v>0</v>
      </c>
      <c r="Q27" s="99">
        <v>0</v>
      </c>
      <c r="R27" s="99">
        <v>0</v>
      </c>
      <c r="S27" s="99">
        <v>0</v>
      </c>
      <c r="T27" s="99">
        <v>0</v>
      </c>
      <c r="U27" s="99">
        <v>0</v>
      </c>
      <c r="V27" s="99">
        <v>0</v>
      </c>
      <c r="W27" s="99">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44"/>
</worksheet>
</file>

<file path=xl/worksheets/sheet38.xml><?xml version="1.0" encoding="utf-8"?>
<worksheet xmlns="http://schemas.openxmlformats.org/spreadsheetml/2006/main" xmlns:r="http://schemas.openxmlformats.org/officeDocument/2006/relationships">
  <dimension ref="A1:IV28"/>
  <sheetViews>
    <sheetView showGridLines="0" showZeros="0" workbookViewId="0" topLeftCell="A1">
      <selection activeCell="A1" sqref="A1"/>
    </sheetView>
  </sheetViews>
  <sheetFormatPr defaultColWidth="9.16015625" defaultRowHeight="12.75" customHeight="1"/>
  <cols>
    <col min="1" max="1" width="10.5" style="45" customWidth="1"/>
    <col min="2" max="4" width="9.16015625" style="45" customWidth="1"/>
    <col min="5" max="5" width="12.83203125" style="45" customWidth="1"/>
    <col min="6" max="6" width="19.5" style="45" customWidth="1"/>
    <col min="7" max="7" width="15.83203125" style="45" customWidth="1"/>
    <col min="8" max="19" width="12.83203125" style="45" customWidth="1"/>
    <col min="20" max="16384" width="9.16015625" style="45" customWidth="1"/>
  </cols>
  <sheetData>
    <row r="1" spans="1:19" ht="12.75" customHeight="1">
      <c r="A1" s="45" t="s">
        <v>472</v>
      </c>
      <c r="S1" s="58"/>
    </row>
    <row r="2" spans="1:19" ht="40.5" customHeight="1">
      <c r="A2" s="46" t="s">
        <v>473</v>
      </c>
      <c r="B2" s="46"/>
      <c r="C2" s="46"/>
      <c r="D2" s="46"/>
      <c r="E2" s="46"/>
      <c r="F2" s="46"/>
      <c r="G2" s="46"/>
      <c r="H2" s="46"/>
      <c r="I2" s="46"/>
      <c r="J2" s="46"/>
      <c r="K2" s="46"/>
      <c r="L2" s="46"/>
      <c r="M2" s="46"/>
      <c r="N2" s="46"/>
      <c r="O2" s="46"/>
      <c r="P2" s="46"/>
      <c r="Q2" s="46"/>
      <c r="R2" s="46"/>
      <c r="S2" s="46"/>
    </row>
    <row r="3" spans="1:19" ht="16.5" customHeight="1">
      <c r="A3" s="94" t="s">
        <v>190</v>
      </c>
      <c r="B3" s="80" t="s">
        <v>97</v>
      </c>
      <c r="C3" s="81"/>
      <c r="D3" s="81"/>
      <c r="E3" s="80"/>
      <c r="F3" s="80"/>
      <c r="G3" s="80"/>
      <c r="S3" s="58" t="s">
        <v>98</v>
      </c>
    </row>
    <row r="4" spans="1:19" ht="12.75" customHeight="1">
      <c r="A4" s="51" t="s">
        <v>123</v>
      </c>
      <c r="B4" s="50"/>
      <c r="C4" s="50"/>
      <c r="D4" s="50"/>
      <c r="E4" s="51" t="s">
        <v>99</v>
      </c>
      <c r="F4" s="51" t="s">
        <v>100</v>
      </c>
      <c r="G4" s="51" t="s">
        <v>170</v>
      </c>
      <c r="H4" s="51" t="s">
        <v>191</v>
      </c>
      <c r="I4" s="69" t="s">
        <v>192</v>
      </c>
      <c r="J4" s="69" t="s">
        <v>193</v>
      </c>
      <c r="K4" s="69" t="s">
        <v>194</v>
      </c>
      <c r="L4" s="69" t="s">
        <v>195</v>
      </c>
      <c r="M4" s="69" t="s">
        <v>196</v>
      </c>
      <c r="N4" s="69" t="s">
        <v>197</v>
      </c>
      <c r="O4" s="69" t="s">
        <v>198</v>
      </c>
      <c r="P4" s="69" t="s">
        <v>180</v>
      </c>
      <c r="Q4" s="69" t="s">
        <v>199</v>
      </c>
      <c r="R4" s="69" t="s">
        <v>200</v>
      </c>
      <c r="S4" s="51" t="s">
        <v>187</v>
      </c>
    </row>
    <row r="5" spans="1:19" ht="47.25" customHeight="1">
      <c r="A5" s="51" t="s">
        <v>126</v>
      </c>
      <c r="B5" s="51" t="s">
        <v>127</v>
      </c>
      <c r="C5" s="51" t="s">
        <v>128</v>
      </c>
      <c r="D5" s="52" t="s">
        <v>177</v>
      </c>
      <c r="E5" s="51"/>
      <c r="F5" s="51"/>
      <c r="G5" s="51"/>
      <c r="H5" s="51"/>
      <c r="I5" s="69"/>
      <c r="J5" s="69"/>
      <c r="K5" s="69"/>
      <c r="L5" s="69"/>
      <c r="M5" s="69"/>
      <c r="N5" s="69"/>
      <c r="O5" s="69"/>
      <c r="P5" s="69"/>
      <c r="Q5" s="69"/>
      <c r="R5" s="69"/>
      <c r="S5" s="51"/>
    </row>
    <row r="6" spans="1:19" ht="20.25" customHeight="1">
      <c r="A6" s="51" t="s">
        <v>119</v>
      </c>
      <c r="B6" s="51" t="s">
        <v>119</v>
      </c>
      <c r="C6" s="51" t="s">
        <v>119</v>
      </c>
      <c r="D6" s="51" t="s">
        <v>119</v>
      </c>
      <c r="E6" s="51" t="s">
        <v>119</v>
      </c>
      <c r="F6" s="51" t="s">
        <v>119</v>
      </c>
      <c r="G6" s="51">
        <v>1</v>
      </c>
      <c r="H6" s="51">
        <v>2</v>
      </c>
      <c r="I6" s="96">
        <v>3</v>
      </c>
      <c r="J6" s="96">
        <v>4</v>
      </c>
      <c r="K6" s="96">
        <v>5</v>
      </c>
      <c r="L6" s="96">
        <v>6</v>
      </c>
      <c r="M6" s="96">
        <v>7</v>
      </c>
      <c r="N6" s="96">
        <v>8</v>
      </c>
      <c r="O6" s="96">
        <v>9</v>
      </c>
      <c r="P6" s="96">
        <v>10</v>
      </c>
      <c r="Q6" s="96">
        <v>11</v>
      </c>
      <c r="R6" s="96">
        <v>12</v>
      </c>
      <c r="S6" s="96">
        <v>13</v>
      </c>
    </row>
    <row r="7" spans="1:19" s="63" customFormat="1" ht="42.75" customHeight="1">
      <c r="A7" s="79"/>
      <c r="B7" s="79"/>
      <c r="C7" s="79"/>
      <c r="D7" s="95"/>
      <c r="E7" s="79"/>
      <c r="F7" s="79" t="s">
        <v>113</v>
      </c>
      <c r="G7" s="91">
        <v>5834.46</v>
      </c>
      <c r="H7" s="91">
        <v>150.91</v>
      </c>
      <c r="I7" s="92">
        <v>235.52</v>
      </c>
      <c r="J7" s="92">
        <v>0</v>
      </c>
      <c r="K7" s="92">
        <v>0</v>
      </c>
      <c r="L7" s="92">
        <v>22.52</v>
      </c>
      <c r="M7" s="92">
        <v>0</v>
      </c>
      <c r="N7" s="92">
        <v>0</v>
      </c>
      <c r="O7" s="92">
        <v>0</v>
      </c>
      <c r="P7" s="92">
        <v>5425.51</v>
      </c>
      <c r="Q7" s="92">
        <v>0</v>
      </c>
      <c r="R7" s="92">
        <v>0</v>
      </c>
      <c r="S7" s="92">
        <v>0</v>
      </c>
    </row>
    <row r="8" spans="1:19" ht="42.75" customHeight="1">
      <c r="A8" s="79" t="s">
        <v>131</v>
      </c>
      <c r="B8" s="79" t="s">
        <v>132</v>
      </c>
      <c r="C8" s="79" t="s">
        <v>136</v>
      </c>
      <c r="D8" s="95" t="s">
        <v>137</v>
      </c>
      <c r="E8" s="79" t="s">
        <v>120</v>
      </c>
      <c r="F8" s="79" t="s">
        <v>97</v>
      </c>
      <c r="G8" s="91">
        <v>497.36</v>
      </c>
      <c r="H8" s="91">
        <v>0</v>
      </c>
      <c r="I8" s="92">
        <v>0</v>
      </c>
      <c r="J8" s="92">
        <v>0</v>
      </c>
      <c r="K8" s="92">
        <v>0</v>
      </c>
      <c r="L8" s="92">
        <v>0</v>
      </c>
      <c r="M8" s="92">
        <v>0</v>
      </c>
      <c r="N8" s="92">
        <v>0</v>
      </c>
      <c r="O8" s="92">
        <v>0</v>
      </c>
      <c r="P8" s="92">
        <v>497.36</v>
      </c>
      <c r="Q8" s="92">
        <v>0</v>
      </c>
      <c r="R8" s="92">
        <v>0</v>
      </c>
      <c r="S8" s="92">
        <v>0</v>
      </c>
    </row>
    <row r="9" spans="1:19" ht="42.75" customHeight="1">
      <c r="A9" s="79" t="s">
        <v>131</v>
      </c>
      <c r="B9" s="79" t="s">
        <v>138</v>
      </c>
      <c r="C9" s="79" t="s">
        <v>140</v>
      </c>
      <c r="D9" s="95" t="s">
        <v>141</v>
      </c>
      <c r="E9" s="79" t="s">
        <v>120</v>
      </c>
      <c r="F9" s="79" t="s">
        <v>97</v>
      </c>
      <c r="G9" s="91">
        <v>29</v>
      </c>
      <c r="H9" s="91">
        <v>0</v>
      </c>
      <c r="I9" s="92">
        <v>29</v>
      </c>
      <c r="J9" s="92">
        <v>0</v>
      </c>
      <c r="K9" s="92">
        <v>0</v>
      </c>
      <c r="L9" s="92">
        <v>0</v>
      </c>
      <c r="M9" s="92">
        <v>0</v>
      </c>
      <c r="N9" s="92">
        <v>0</v>
      </c>
      <c r="O9" s="92">
        <v>0</v>
      </c>
      <c r="P9" s="92">
        <v>0</v>
      </c>
      <c r="Q9" s="92">
        <v>0</v>
      </c>
      <c r="R9" s="92">
        <v>0</v>
      </c>
      <c r="S9" s="92">
        <v>0</v>
      </c>
    </row>
    <row r="10" spans="1:19" ht="42.75" customHeight="1">
      <c r="A10" s="79" t="s">
        <v>131</v>
      </c>
      <c r="B10" s="79" t="s">
        <v>142</v>
      </c>
      <c r="C10" s="79" t="s">
        <v>140</v>
      </c>
      <c r="D10" s="95" t="s">
        <v>157</v>
      </c>
      <c r="E10" s="79" t="s">
        <v>120</v>
      </c>
      <c r="F10" s="79" t="s">
        <v>97</v>
      </c>
      <c r="G10" s="91">
        <v>0.3</v>
      </c>
      <c r="H10" s="91">
        <v>0</v>
      </c>
      <c r="I10" s="92">
        <v>0</v>
      </c>
      <c r="J10" s="92">
        <v>0</v>
      </c>
      <c r="K10" s="92">
        <v>0</v>
      </c>
      <c r="L10" s="92">
        <v>0</v>
      </c>
      <c r="M10" s="92">
        <v>0</v>
      </c>
      <c r="N10" s="92">
        <v>0</v>
      </c>
      <c r="O10" s="92">
        <v>0</v>
      </c>
      <c r="P10" s="92">
        <v>0.3</v>
      </c>
      <c r="Q10" s="92">
        <v>0</v>
      </c>
      <c r="R10" s="92">
        <v>0</v>
      </c>
      <c r="S10" s="92">
        <v>0</v>
      </c>
    </row>
    <row r="11" spans="1:19" ht="42.75" customHeight="1">
      <c r="A11" s="79" t="s">
        <v>131</v>
      </c>
      <c r="B11" s="79" t="s">
        <v>132</v>
      </c>
      <c r="C11" s="79" t="s">
        <v>142</v>
      </c>
      <c r="D11" s="95" t="s">
        <v>148</v>
      </c>
      <c r="E11" s="79" t="s">
        <v>120</v>
      </c>
      <c r="F11" s="79" t="s">
        <v>97</v>
      </c>
      <c r="G11" s="91">
        <v>36.85</v>
      </c>
      <c r="H11" s="91">
        <v>0</v>
      </c>
      <c r="I11" s="92">
        <v>0</v>
      </c>
      <c r="J11" s="92">
        <v>0</v>
      </c>
      <c r="K11" s="92">
        <v>0</v>
      </c>
      <c r="L11" s="92">
        <v>0</v>
      </c>
      <c r="M11" s="92">
        <v>0</v>
      </c>
      <c r="N11" s="92">
        <v>0</v>
      </c>
      <c r="O11" s="92">
        <v>0</v>
      </c>
      <c r="P11" s="92">
        <v>36.85</v>
      </c>
      <c r="Q11" s="92">
        <v>0</v>
      </c>
      <c r="R11" s="92">
        <v>0</v>
      </c>
      <c r="S11" s="92">
        <v>0</v>
      </c>
    </row>
    <row r="12" spans="1:19" ht="42.75" customHeight="1">
      <c r="A12" s="79" t="s">
        <v>131</v>
      </c>
      <c r="B12" s="79" t="s">
        <v>142</v>
      </c>
      <c r="C12" s="79" t="s">
        <v>142</v>
      </c>
      <c r="D12" s="95" t="s">
        <v>143</v>
      </c>
      <c r="E12" s="79" t="s">
        <v>120</v>
      </c>
      <c r="F12" s="79" t="s">
        <v>97</v>
      </c>
      <c r="G12" s="91">
        <v>34.68</v>
      </c>
      <c r="H12" s="91">
        <v>34.68</v>
      </c>
      <c r="I12" s="92">
        <v>0</v>
      </c>
      <c r="J12" s="92">
        <v>0</v>
      </c>
      <c r="K12" s="92">
        <v>0</v>
      </c>
      <c r="L12" s="92">
        <v>0</v>
      </c>
      <c r="M12" s="92">
        <v>0</v>
      </c>
      <c r="N12" s="92">
        <v>0</v>
      </c>
      <c r="O12" s="92">
        <v>0</v>
      </c>
      <c r="P12" s="92">
        <v>0</v>
      </c>
      <c r="Q12" s="92">
        <v>0</v>
      </c>
      <c r="R12" s="92">
        <v>0</v>
      </c>
      <c r="S12" s="92">
        <v>0</v>
      </c>
    </row>
    <row r="13" spans="1:19" ht="42.75" customHeight="1">
      <c r="A13" s="79" t="s">
        <v>163</v>
      </c>
      <c r="B13" s="79" t="s">
        <v>164</v>
      </c>
      <c r="C13" s="79" t="s">
        <v>136</v>
      </c>
      <c r="D13" s="95" t="s">
        <v>165</v>
      </c>
      <c r="E13" s="79" t="s">
        <v>120</v>
      </c>
      <c r="F13" s="79" t="s">
        <v>97</v>
      </c>
      <c r="G13" s="91">
        <v>350</v>
      </c>
      <c r="H13" s="91">
        <v>0</v>
      </c>
      <c r="I13" s="92">
        <v>0</v>
      </c>
      <c r="J13" s="92">
        <v>0</v>
      </c>
      <c r="K13" s="92">
        <v>0</v>
      </c>
      <c r="L13" s="92">
        <v>0</v>
      </c>
      <c r="M13" s="92">
        <v>0</v>
      </c>
      <c r="N13" s="92">
        <v>0</v>
      </c>
      <c r="O13" s="92">
        <v>0</v>
      </c>
      <c r="P13" s="92">
        <v>350</v>
      </c>
      <c r="Q13" s="92">
        <v>0</v>
      </c>
      <c r="R13" s="92">
        <v>0</v>
      </c>
      <c r="S13" s="92">
        <v>0</v>
      </c>
    </row>
    <row r="14" spans="1:19" ht="42.75" customHeight="1">
      <c r="A14" s="79" t="s">
        <v>131</v>
      </c>
      <c r="B14" s="79" t="s">
        <v>144</v>
      </c>
      <c r="C14" s="79" t="s">
        <v>136</v>
      </c>
      <c r="D14" s="95" t="s">
        <v>150</v>
      </c>
      <c r="E14" s="79" t="s">
        <v>120</v>
      </c>
      <c r="F14" s="79" t="s">
        <v>97</v>
      </c>
      <c r="G14" s="91">
        <v>163.95</v>
      </c>
      <c r="H14" s="91">
        <v>104.63</v>
      </c>
      <c r="I14" s="92">
        <v>36.8</v>
      </c>
      <c r="J14" s="92">
        <v>0</v>
      </c>
      <c r="K14" s="92">
        <v>0</v>
      </c>
      <c r="L14" s="92">
        <v>22.52</v>
      </c>
      <c r="M14" s="92">
        <v>0</v>
      </c>
      <c r="N14" s="92">
        <v>0</v>
      </c>
      <c r="O14" s="92">
        <v>0</v>
      </c>
      <c r="P14" s="92">
        <v>0</v>
      </c>
      <c r="Q14" s="92">
        <v>0</v>
      </c>
      <c r="R14" s="92">
        <v>0</v>
      </c>
      <c r="S14" s="92">
        <v>0</v>
      </c>
    </row>
    <row r="15" spans="1:19" ht="42.75" customHeight="1">
      <c r="A15" s="79" t="s">
        <v>131</v>
      </c>
      <c r="B15" s="79" t="s">
        <v>138</v>
      </c>
      <c r="C15" s="79" t="s">
        <v>152</v>
      </c>
      <c r="D15" s="95" t="s">
        <v>153</v>
      </c>
      <c r="E15" s="79" t="s">
        <v>120</v>
      </c>
      <c r="F15" s="79" t="s">
        <v>97</v>
      </c>
      <c r="G15" s="91">
        <v>984.89</v>
      </c>
      <c r="H15" s="91">
        <v>0</v>
      </c>
      <c r="I15" s="92">
        <v>0</v>
      </c>
      <c r="J15" s="92">
        <v>0</v>
      </c>
      <c r="K15" s="92">
        <v>0</v>
      </c>
      <c r="L15" s="92">
        <v>0</v>
      </c>
      <c r="M15" s="92">
        <v>0</v>
      </c>
      <c r="N15" s="92">
        <v>0</v>
      </c>
      <c r="O15" s="92">
        <v>0</v>
      </c>
      <c r="P15" s="92">
        <v>984.89</v>
      </c>
      <c r="Q15" s="92">
        <v>0</v>
      </c>
      <c r="R15" s="92">
        <v>0</v>
      </c>
      <c r="S15" s="92">
        <v>0</v>
      </c>
    </row>
    <row r="16" spans="1:19" ht="42.75" customHeight="1">
      <c r="A16" s="79" t="s">
        <v>131</v>
      </c>
      <c r="B16" s="79" t="s">
        <v>138</v>
      </c>
      <c r="C16" s="79" t="s">
        <v>136</v>
      </c>
      <c r="D16" s="95" t="s">
        <v>151</v>
      </c>
      <c r="E16" s="79" t="s">
        <v>120</v>
      </c>
      <c r="F16" s="79" t="s">
        <v>97</v>
      </c>
      <c r="G16" s="91">
        <v>127.35</v>
      </c>
      <c r="H16" s="91">
        <v>0</v>
      </c>
      <c r="I16" s="92">
        <v>0</v>
      </c>
      <c r="J16" s="92">
        <v>0</v>
      </c>
      <c r="K16" s="92">
        <v>0</v>
      </c>
      <c r="L16" s="92">
        <v>0</v>
      </c>
      <c r="M16" s="92">
        <v>0</v>
      </c>
      <c r="N16" s="92">
        <v>0</v>
      </c>
      <c r="O16" s="92">
        <v>0</v>
      </c>
      <c r="P16" s="92">
        <v>127.35</v>
      </c>
      <c r="Q16" s="92">
        <v>0</v>
      </c>
      <c r="R16" s="92">
        <v>0</v>
      </c>
      <c r="S16" s="92">
        <v>0</v>
      </c>
    </row>
    <row r="17" spans="1:19" ht="42.75" customHeight="1">
      <c r="A17" s="79" t="s">
        <v>166</v>
      </c>
      <c r="B17" s="79" t="s">
        <v>152</v>
      </c>
      <c r="C17" s="79" t="s">
        <v>136</v>
      </c>
      <c r="D17" s="95" t="s">
        <v>167</v>
      </c>
      <c r="E17" s="79" t="s">
        <v>120</v>
      </c>
      <c r="F17" s="79" t="s">
        <v>97</v>
      </c>
      <c r="G17" s="91">
        <v>11.6</v>
      </c>
      <c r="H17" s="91">
        <v>11.6</v>
      </c>
      <c r="I17" s="92">
        <v>0</v>
      </c>
      <c r="J17" s="92">
        <v>0</v>
      </c>
      <c r="K17" s="92">
        <v>0</v>
      </c>
      <c r="L17" s="92">
        <v>0</v>
      </c>
      <c r="M17" s="92">
        <v>0</v>
      </c>
      <c r="N17" s="92">
        <v>0</v>
      </c>
      <c r="O17" s="92">
        <v>0</v>
      </c>
      <c r="P17" s="92">
        <v>0</v>
      </c>
      <c r="Q17" s="92">
        <v>0</v>
      </c>
      <c r="R17" s="92">
        <v>0</v>
      </c>
      <c r="S17" s="92">
        <v>0</v>
      </c>
    </row>
    <row r="18" spans="1:19" ht="42.75" customHeight="1">
      <c r="A18" s="79" t="s">
        <v>131</v>
      </c>
      <c r="B18" s="79" t="s">
        <v>144</v>
      </c>
      <c r="C18" s="79" t="s">
        <v>152</v>
      </c>
      <c r="D18" s="95" t="s">
        <v>154</v>
      </c>
      <c r="E18" s="79" t="s">
        <v>120</v>
      </c>
      <c r="F18" s="79" t="s">
        <v>97</v>
      </c>
      <c r="G18" s="91">
        <v>20</v>
      </c>
      <c r="H18" s="91">
        <v>0</v>
      </c>
      <c r="I18" s="92">
        <v>20</v>
      </c>
      <c r="J18" s="92">
        <v>0</v>
      </c>
      <c r="K18" s="92">
        <v>0</v>
      </c>
      <c r="L18" s="92">
        <v>0</v>
      </c>
      <c r="M18" s="92">
        <v>0</v>
      </c>
      <c r="N18" s="92">
        <v>0</v>
      </c>
      <c r="O18" s="92">
        <v>0</v>
      </c>
      <c r="P18" s="92">
        <v>0</v>
      </c>
      <c r="Q18" s="92">
        <v>0</v>
      </c>
      <c r="R18" s="92">
        <v>0</v>
      </c>
      <c r="S18" s="92">
        <v>0</v>
      </c>
    </row>
    <row r="19" spans="1:19" ht="42.75" customHeight="1">
      <c r="A19" s="79" t="s">
        <v>131</v>
      </c>
      <c r="B19" s="79" t="s">
        <v>158</v>
      </c>
      <c r="C19" s="79" t="s">
        <v>140</v>
      </c>
      <c r="D19" s="95" t="s">
        <v>159</v>
      </c>
      <c r="E19" s="79" t="s">
        <v>120</v>
      </c>
      <c r="F19" s="79" t="s">
        <v>97</v>
      </c>
      <c r="G19" s="91">
        <v>19.48</v>
      </c>
      <c r="H19" s="91">
        <v>0</v>
      </c>
      <c r="I19" s="92">
        <v>19.48</v>
      </c>
      <c r="J19" s="92">
        <v>0</v>
      </c>
      <c r="K19" s="92">
        <v>0</v>
      </c>
      <c r="L19" s="92">
        <v>0</v>
      </c>
      <c r="M19" s="92">
        <v>0</v>
      </c>
      <c r="N19" s="92">
        <v>0</v>
      </c>
      <c r="O19" s="92">
        <v>0</v>
      </c>
      <c r="P19" s="92">
        <v>0</v>
      </c>
      <c r="Q19" s="92">
        <v>0</v>
      </c>
      <c r="R19" s="92">
        <v>0</v>
      </c>
      <c r="S19" s="92">
        <v>0</v>
      </c>
    </row>
    <row r="20" spans="1:19" ht="42.75" customHeight="1">
      <c r="A20" s="79" t="s">
        <v>131</v>
      </c>
      <c r="B20" s="79" t="s">
        <v>138</v>
      </c>
      <c r="C20" s="79" t="s">
        <v>142</v>
      </c>
      <c r="D20" s="95" t="s">
        <v>147</v>
      </c>
      <c r="E20" s="79" t="s">
        <v>120</v>
      </c>
      <c r="F20" s="79" t="s">
        <v>97</v>
      </c>
      <c r="G20" s="91">
        <v>427.4</v>
      </c>
      <c r="H20" s="91">
        <v>0</v>
      </c>
      <c r="I20" s="92">
        <v>0</v>
      </c>
      <c r="J20" s="92">
        <v>0</v>
      </c>
      <c r="K20" s="92">
        <v>0</v>
      </c>
      <c r="L20" s="92">
        <v>0</v>
      </c>
      <c r="M20" s="92">
        <v>0</v>
      </c>
      <c r="N20" s="92">
        <v>0</v>
      </c>
      <c r="O20" s="92">
        <v>0</v>
      </c>
      <c r="P20" s="92">
        <v>427.4</v>
      </c>
      <c r="Q20" s="92">
        <v>0</v>
      </c>
      <c r="R20" s="92">
        <v>0</v>
      </c>
      <c r="S20" s="92">
        <v>0</v>
      </c>
    </row>
    <row r="21" spans="1:19" ht="42.75" customHeight="1">
      <c r="A21" s="79" t="s">
        <v>131</v>
      </c>
      <c r="B21" s="79" t="s">
        <v>132</v>
      </c>
      <c r="C21" s="79" t="s">
        <v>133</v>
      </c>
      <c r="D21" s="95" t="s">
        <v>134</v>
      </c>
      <c r="E21" s="79" t="s">
        <v>120</v>
      </c>
      <c r="F21" s="79" t="s">
        <v>97</v>
      </c>
      <c r="G21" s="91">
        <v>9</v>
      </c>
      <c r="H21" s="91">
        <v>0</v>
      </c>
      <c r="I21" s="92">
        <v>9</v>
      </c>
      <c r="J21" s="92">
        <v>0</v>
      </c>
      <c r="K21" s="92">
        <v>0</v>
      </c>
      <c r="L21" s="92">
        <v>0</v>
      </c>
      <c r="M21" s="92">
        <v>0</v>
      </c>
      <c r="N21" s="92">
        <v>0</v>
      </c>
      <c r="O21" s="92">
        <v>0</v>
      </c>
      <c r="P21" s="92">
        <v>0</v>
      </c>
      <c r="Q21" s="92">
        <v>0</v>
      </c>
      <c r="R21" s="92">
        <v>0</v>
      </c>
      <c r="S21" s="92">
        <v>0</v>
      </c>
    </row>
    <row r="22" spans="1:19" ht="42.75" customHeight="1">
      <c r="A22" s="79" t="s">
        <v>131</v>
      </c>
      <c r="B22" s="79" t="s">
        <v>144</v>
      </c>
      <c r="C22" s="79" t="s">
        <v>145</v>
      </c>
      <c r="D22" s="95" t="s">
        <v>146</v>
      </c>
      <c r="E22" s="79" t="s">
        <v>120</v>
      </c>
      <c r="F22" s="79" t="s">
        <v>97</v>
      </c>
      <c r="G22" s="91">
        <v>10</v>
      </c>
      <c r="H22" s="91">
        <v>0</v>
      </c>
      <c r="I22" s="92">
        <v>10</v>
      </c>
      <c r="J22" s="92">
        <v>0</v>
      </c>
      <c r="K22" s="92">
        <v>0</v>
      </c>
      <c r="L22" s="92">
        <v>0</v>
      </c>
      <c r="M22" s="92">
        <v>0</v>
      </c>
      <c r="N22" s="92">
        <v>0</v>
      </c>
      <c r="O22" s="92">
        <v>0</v>
      </c>
      <c r="P22" s="92">
        <v>0</v>
      </c>
      <c r="Q22" s="92">
        <v>0</v>
      </c>
      <c r="R22" s="92">
        <v>0</v>
      </c>
      <c r="S22" s="92">
        <v>0</v>
      </c>
    </row>
    <row r="23" spans="1:19" ht="42.75" customHeight="1">
      <c r="A23" s="79" t="s">
        <v>131</v>
      </c>
      <c r="B23" s="79" t="s">
        <v>132</v>
      </c>
      <c r="C23" s="79" t="s">
        <v>145</v>
      </c>
      <c r="D23" s="95" t="s">
        <v>149</v>
      </c>
      <c r="E23" s="79" t="s">
        <v>120</v>
      </c>
      <c r="F23" s="79" t="s">
        <v>97</v>
      </c>
      <c r="G23" s="91">
        <v>86.24</v>
      </c>
      <c r="H23" s="91">
        <v>0</v>
      </c>
      <c r="I23" s="92">
        <v>86.24</v>
      </c>
      <c r="J23" s="92">
        <v>0</v>
      </c>
      <c r="K23" s="92">
        <v>0</v>
      </c>
      <c r="L23" s="92">
        <v>0</v>
      </c>
      <c r="M23" s="92">
        <v>0</v>
      </c>
      <c r="N23" s="92">
        <v>0</v>
      </c>
      <c r="O23" s="92">
        <v>0</v>
      </c>
      <c r="P23" s="92">
        <v>0</v>
      </c>
      <c r="Q23" s="92">
        <v>0</v>
      </c>
      <c r="R23" s="92">
        <v>0</v>
      </c>
      <c r="S23" s="92">
        <v>0</v>
      </c>
    </row>
    <row r="24" spans="1:19" ht="42.75" customHeight="1">
      <c r="A24" s="79" t="s">
        <v>131</v>
      </c>
      <c r="B24" s="79" t="s">
        <v>138</v>
      </c>
      <c r="C24" s="79" t="s">
        <v>161</v>
      </c>
      <c r="D24" s="95" t="s">
        <v>162</v>
      </c>
      <c r="E24" s="79" t="s">
        <v>120</v>
      </c>
      <c r="F24" s="79" t="s">
        <v>97</v>
      </c>
      <c r="G24" s="91">
        <v>216</v>
      </c>
      <c r="H24" s="91">
        <v>0</v>
      </c>
      <c r="I24" s="92">
        <v>0</v>
      </c>
      <c r="J24" s="92">
        <v>0</v>
      </c>
      <c r="K24" s="92">
        <v>0</v>
      </c>
      <c r="L24" s="92">
        <v>0</v>
      </c>
      <c r="M24" s="92">
        <v>0</v>
      </c>
      <c r="N24" s="92">
        <v>0</v>
      </c>
      <c r="O24" s="92">
        <v>0</v>
      </c>
      <c r="P24" s="92">
        <v>216</v>
      </c>
      <c r="Q24" s="92">
        <v>0</v>
      </c>
      <c r="R24" s="92">
        <v>0</v>
      </c>
      <c r="S24" s="92">
        <v>0</v>
      </c>
    </row>
    <row r="25" spans="1:19" ht="42.75" customHeight="1">
      <c r="A25" s="79" t="s">
        <v>131</v>
      </c>
      <c r="B25" s="79" t="s">
        <v>144</v>
      </c>
      <c r="C25" s="79" t="s">
        <v>155</v>
      </c>
      <c r="D25" s="95" t="s">
        <v>156</v>
      </c>
      <c r="E25" s="79" t="s">
        <v>120</v>
      </c>
      <c r="F25" s="79" t="s">
        <v>97</v>
      </c>
      <c r="G25" s="91">
        <v>25</v>
      </c>
      <c r="H25" s="91">
        <v>0</v>
      </c>
      <c r="I25" s="92">
        <v>25</v>
      </c>
      <c r="J25" s="92">
        <v>0</v>
      </c>
      <c r="K25" s="92">
        <v>0</v>
      </c>
      <c r="L25" s="92">
        <v>0</v>
      </c>
      <c r="M25" s="92">
        <v>0</v>
      </c>
      <c r="N25" s="92">
        <v>0</v>
      </c>
      <c r="O25" s="92">
        <v>0</v>
      </c>
      <c r="P25" s="92">
        <v>0</v>
      </c>
      <c r="Q25" s="92">
        <v>0</v>
      </c>
      <c r="R25" s="92">
        <v>0</v>
      </c>
      <c r="S25" s="92">
        <v>0</v>
      </c>
    </row>
    <row r="26" spans="1:19" ht="42.75" customHeight="1">
      <c r="A26" s="79" t="s">
        <v>131</v>
      </c>
      <c r="B26" s="79" t="s">
        <v>138</v>
      </c>
      <c r="C26" s="79" t="s">
        <v>133</v>
      </c>
      <c r="D26" s="95" t="s">
        <v>139</v>
      </c>
      <c r="E26" s="79" t="s">
        <v>120</v>
      </c>
      <c r="F26" s="79" t="s">
        <v>97</v>
      </c>
      <c r="G26" s="91">
        <v>2720.36</v>
      </c>
      <c r="H26" s="91">
        <v>0</v>
      </c>
      <c r="I26" s="92">
        <v>0</v>
      </c>
      <c r="J26" s="92">
        <v>0</v>
      </c>
      <c r="K26" s="92">
        <v>0</v>
      </c>
      <c r="L26" s="92">
        <v>0</v>
      </c>
      <c r="M26" s="92">
        <v>0</v>
      </c>
      <c r="N26" s="92">
        <v>0</v>
      </c>
      <c r="O26" s="92">
        <v>0</v>
      </c>
      <c r="P26" s="92">
        <v>2720.36</v>
      </c>
      <c r="Q26" s="92">
        <v>0</v>
      </c>
      <c r="R26" s="92">
        <v>0</v>
      </c>
      <c r="S26" s="92">
        <v>0</v>
      </c>
    </row>
    <row r="27" spans="1:19" ht="42.75" customHeight="1">
      <c r="A27" s="79" t="s">
        <v>131</v>
      </c>
      <c r="B27" s="79" t="s">
        <v>132</v>
      </c>
      <c r="C27" s="79" t="s">
        <v>152</v>
      </c>
      <c r="D27" s="95" t="s">
        <v>160</v>
      </c>
      <c r="E27" s="79" t="s">
        <v>120</v>
      </c>
      <c r="F27" s="79" t="s">
        <v>97</v>
      </c>
      <c r="G27" s="91">
        <v>65</v>
      </c>
      <c r="H27" s="91">
        <v>0</v>
      </c>
      <c r="I27" s="92">
        <v>0</v>
      </c>
      <c r="J27" s="92">
        <v>0</v>
      </c>
      <c r="K27" s="92">
        <v>0</v>
      </c>
      <c r="L27" s="92">
        <v>0</v>
      </c>
      <c r="M27" s="92">
        <v>0</v>
      </c>
      <c r="N27" s="92">
        <v>0</v>
      </c>
      <c r="O27" s="92">
        <v>0</v>
      </c>
      <c r="P27" s="92">
        <v>65</v>
      </c>
      <c r="Q27" s="92">
        <v>0</v>
      </c>
      <c r="R27" s="92">
        <v>0</v>
      </c>
      <c r="S27" s="92">
        <v>0</v>
      </c>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1.25"/>
  <cols>
    <col min="1" max="3" width="9.16015625" style="45" customWidth="1"/>
    <col min="4" max="4" width="14.33203125" style="45" customWidth="1"/>
    <col min="5" max="5" width="9.16015625" style="45" customWidth="1"/>
    <col min="6" max="6" width="14.66015625" style="45" customWidth="1"/>
    <col min="7" max="9" width="9.16015625" style="45" customWidth="1"/>
    <col min="10" max="10" width="14.66015625" style="45" customWidth="1"/>
    <col min="11" max="11" width="12.16015625" style="45" customWidth="1"/>
    <col min="12" max="13" width="12" style="45" customWidth="1"/>
    <col min="14" max="16384" width="9.16015625" style="45" customWidth="1"/>
  </cols>
  <sheetData>
    <row r="1" ht="12.75" customHeight="1">
      <c r="A1" s="45" t="s">
        <v>474</v>
      </c>
    </row>
    <row r="2" spans="1:19" ht="22.5" customHeight="1">
      <c r="A2" s="46" t="s">
        <v>475</v>
      </c>
      <c r="B2" s="46"/>
      <c r="C2" s="46"/>
      <c r="D2" s="46"/>
      <c r="E2" s="46"/>
      <c r="F2" s="46"/>
      <c r="G2" s="46"/>
      <c r="H2" s="46"/>
      <c r="I2" s="46"/>
      <c r="J2" s="46"/>
      <c r="K2" s="46"/>
      <c r="L2" s="46"/>
      <c r="M2" s="46"/>
      <c r="N2" s="46"/>
      <c r="O2" s="46"/>
      <c r="P2" s="46"/>
      <c r="Q2" s="46"/>
      <c r="R2" s="46"/>
      <c r="S2" s="46"/>
    </row>
    <row r="3" spans="1:19" ht="21.75" customHeight="1">
      <c r="A3" s="80" t="s">
        <v>271</v>
      </c>
      <c r="B3" s="81"/>
      <c r="C3" s="81"/>
      <c r="S3" s="93" t="s">
        <v>98</v>
      </c>
    </row>
    <row r="4" spans="1:19" ht="16.5" customHeight="1">
      <c r="A4" s="68" t="s">
        <v>476</v>
      </c>
      <c r="B4" s="51" t="s">
        <v>99</v>
      </c>
      <c r="C4" s="51" t="s">
        <v>100</v>
      </c>
      <c r="D4" s="52" t="s">
        <v>477</v>
      </c>
      <c r="E4" s="51" t="s">
        <v>478</v>
      </c>
      <c r="F4" s="51" t="s">
        <v>479</v>
      </c>
      <c r="G4" s="51" t="s">
        <v>480</v>
      </c>
      <c r="H4" s="52" t="s">
        <v>481</v>
      </c>
      <c r="I4" s="69" t="s">
        <v>482</v>
      </c>
      <c r="J4" s="69" t="s">
        <v>483</v>
      </c>
      <c r="K4" s="69"/>
      <c r="L4" s="69"/>
      <c r="M4" s="69"/>
      <c r="N4" s="69"/>
      <c r="O4" s="69"/>
      <c r="P4" s="69"/>
      <c r="Q4" s="69"/>
      <c r="R4" s="69"/>
      <c r="S4" s="69"/>
    </row>
    <row r="5" spans="1:19" ht="23.25" customHeight="1">
      <c r="A5" s="68"/>
      <c r="B5" s="51"/>
      <c r="C5" s="51"/>
      <c r="D5" s="52"/>
      <c r="E5" s="51"/>
      <c r="F5" s="51"/>
      <c r="G5" s="51"/>
      <c r="H5" s="52"/>
      <c r="I5" s="69"/>
      <c r="J5" s="72" t="s">
        <v>113</v>
      </c>
      <c r="K5" s="50" t="s">
        <v>484</v>
      </c>
      <c r="L5" s="50"/>
      <c r="M5" s="72"/>
      <c r="N5" s="72" t="s">
        <v>485</v>
      </c>
      <c r="O5" s="72" t="s">
        <v>486</v>
      </c>
      <c r="P5" s="72" t="s">
        <v>107</v>
      </c>
      <c r="Q5" s="72" t="s">
        <v>108</v>
      </c>
      <c r="R5" s="72" t="s">
        <v>109</v>
      </c>
      <c r="S5" s="50" t="s">
        <v>487</v>
      </c>
    </row>
    <row r="6" spans="1:19" ht="56.25" customHeight="1">
      <c r="A6" s="68"/>
      <c r="B6" s="51"/>
      <c r="C6" s="51"/>
      <c r="D6" s="52"/>
      <c r="E6" s="51"/>
      <c r="F6" s="51"/>
      <c r="G6" s="51"/>
      <c r="H6" s="52"/>
      <c r="I6" s="69"/>
      <c r="J6" s="53"/>
      <c r="K6" s="87" t="s">
        <v>488</v>
      </c>
      <c r="L6" s="88" t="s">
        <v>346</v>
      </c>
      <c r="M6" s="89" t="s">
        <v>130</v>
      </c>
      <c r="N6" s="75"/>
      <c r="O6" s="75"/>
      <c r="P6" s="75"/>
      <c r="Q6" s="75"/>
      <c r="R6" s="75"/>
      <c r="S6" s="53"/>
    </row>
    <row r="7" spans="1:19" s="63" customFormat="1" ht="61.5" customHeight="1">
      <c r="A7" s="82">
        <v>1</v>
      </c>
      <c r="B7" s="83" t="s">
        <v>120</v>
      </c>
      <c r="C7" s="56" t="s">
        <v>97</v>
      </c>
      <c r="D7" s="84" t="s">
        <v>489</v>
      </c>
      <c r="E7" s="56"/>
      <c r="F7" s="79" t="s">
        <v>378</v>
      </c>
      <c r="G7" s="85">
        <v>0</v>
      </c>
      <c r="H7" s="86"/>
      <c r="I7" s="90"/>
      <c r="J7" s="91">
        <v>300</v>
      </c>
      <c r="K7" s="92">
        <v>300</v>
      </c>
      <c r="L7" s="92">
        <v>300</v>
      </c>
      <c r="M7" s="92">
        <v>0</v>
      </c>
      <c r="N7" s="92">
        <v>0</v>
      </c>
      <c r="O7" s="92">
        <v>0</v>
      </c>
      <c r="P7" s="92">
        <v>0</v>
      </c>
      <c r="Q7" s="92">
        <v>0</v>
      </c>
      <c r="R7" s="92">
        <v>0</v>
      </c>
      <c r="S7" s="92">
        <v>0</v>
      </c>
    </row>
    <row r="8" spans="1:19" ht="61.5" customHeight="1">
      <c r="A8" s="82">
        <v>2</v>
      </c>
      <c r="B8" s="83" t="s">
        <v>120</v>
      </c>
      <c r="C8" s="56" t="s">
        <v>97</v>
      </c>
      <c r="D8" s="84" t="s">
        <v>490</v>
      </c>
      <c r="E8" s="56"/>
      <c r="F8" s="79" t="s">
        <v>490</v>
      </c>
      <c r="G8" s="85">
        <v>0</v>
      </c>
      <c r="H8" s="86"/>
      <c r="I8" s="90"/>
      <c r="J8" s="91">
        <v>10</v>
      </c>
      <c r="K8" s="92">
        <v>10</v>
      </c>
      <c r="L8" s="92">
        <v>10</v>
      </c>
      <c r="M8" s="92">
        <v>0</v>
      </c>
      <c r="N8" s="92">
        <v>0</v>
      </c>
      <c r="O8" s="92">
        <v>0</v>
      </c>
      <c r="P8" s="92">
        <v>0</v>
      </c>
      <c r="Q8" s="92">
        <v>0</v>
      </c>
      <c r="R8" s="92">
        <v>0</v>
      </c>
      <c r="S8" s="92">
        <v>0</v>
      </c>
    </row>
    <row r="9" spans="20:256" ht="52.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19.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61.5" customHeight="1"/>
    <row r="12" ht="61.5" customHeight="1"/>
    <row r="13" ht="61.5" customHeight="1"/>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44"/>
  <sheetViews>
    <sheetView showGridLines="0" showZeros="0" workbookViewId="0" topLeftCell="A1">
      <selection activeCell="A1" sqref="A1"/>
    </sheetView>
  </sheetViews>
  <sheetFormatPr defaultColWidth="9.16015625" defaultRowHeight="11.25"/>
  <cols>
    <col min="1" max="1" width="7.16015625" style="45" customWidth="1"/>
    <col min="2" max="2" width="6.5" style="45" customWidth="1"/>
    <col min="3" max="3" width="7.66015625" style="45" customWidth="1"/>
    <col min="4" max="4" width="16.16015625" style="45" customWidth="1"/>
    <col min="5" max="5" width="13.5" style="45" customWidth="1"/>
    <col min="6" max="6" width="18.5" style="45" customWidth="1"/>
    <col min="7" max="7" width="18.66015625" style="45" customWidth="1"/>
    <col min="8" max="8" width="17.5" style="45" customWidth="1"/>
    <col min="9" max="9" width="15.5" style="45" customWidth="1"/>
    <col min="10" max="20" width="10.66015625" style="45" customWidth="1"/>
    <col min="21" max="21" width="15.66015625" style="45" customWidth="1"/>
    <col min="22" max="24" width="10.66015625" style="45" customWidth="1"/>
    <col min="25" max="16384" width="9.16015625" style="45" customWidth="1"/>
  </cols>
  <sheetData>
    <row r="1" spans="1:24" ht="12.75" customHeight="1">
      <c r="A1" s="45" t="s">
        <v>121</v>
      </c>
      <c r="X1" s="58"/>
    </row>
    <row r="2" spans="1:24" ht="29.25" customHeight="1">
      <c r="A2" s="46" t="s">
        <v>122</v>
      </c>
      <c r="B2" s="46"/>
      <c r="C2" s="46"/>
      <c r="D2" s="46"/>
      <c r="E2" s="46"/>
      <c r="F2" s="46"/>
      <c r="G2" s="46"/>
      <c r="H2" s="46"/>
      <c r="I2" s="46"/>
      <c r="J2" s="46"/>
      <c r="K2" s="46"/>
      <c r="L2" s="46"/>
      <c r="M2" s="46"/>
      <c r="N2" s="46"/>
      <c r="O2" s="46"/>
      <c r="P2" s="46"/>
      <c r="Q2" s="46"/>
      <c r="R2" s="46"/>
      <c r="S2" s="46"/>
      <c r="T2" s="46"/>
      <c r="U2" s="46"/>
      <c r="V2" s="46"/>
      <c r="W2" s="46"/>
      <c r="X2" s="46"/>
    </row>
    <row r="3" spans="1:24" ht="27.75" customHeight="1">
      <c r="A3" s="97" t="s">
        <v>1</v>
      </c>
      <c r="B3" s="97"/>
      <c r="C3" s="114" t="s">
        <v>97</v>
      </c>
      <c r="D3" s="115"/>
      <c r="E3" s="115"/>
      <c r="X3" s="58" t="s">
        <v>98</v>
      </c>
    </row>
    <row r="4" spans="1:24" ht="39" customHeight="1">
      <c r="A4" s="51" t="s">
        <v>123</v>
      </c>
      <c r="B4" s="51"/>
      <c r="C4" s="51"/>
      <c r="D4" s="51"/>
      <c r="E4" s="51" t="s">
        <v>99</v>
      </c>
      <c r="F4" s="51" t="s">
        <v>100</v>
      </c>
      <c r="G4" s="51" t="s">
        <v>101</v>
      </c>
      <c r="H4" s="68" t="s">
        <v>102</v>
      </c>
      <c r="I4" s="68"/>
      <c r="J4" s="68"/>
      <c r="K4" s="68"/>
      <c r="L4" s="68"/>
      <c r="M4" s="68"/>
      <c r="N4" s="68"/>
      <c r="O4" s="68"/>
      <c r="P4" s="68"/>
      <c r="Q4" s="69" t="s">
        <v>124</v>
      </c>
      <c r="R4" s="69" t="s">
        <v>125</v>
      </c>
      <c r="S4" s="69" t="s">
        <v>105</v>
      </c>
      <c r="T4" s="51" t="s">
        <v>106</v>
      </c>
      <c r="U4" s="77" t="s">
        <v>107</v>
      </c>
      <c r="V4" s="75"/>
      <c r="W4" s="69" t="s">
        <v>108</v>
      </c>
      <c r="X4" s="51" t="s">
        <v>109</v>
      </c>
    </row>
    <row r="5" spans="1:24" ht="45" customHeight="1">
      <c r="A5" s="51" t="s">
        <v>126</v>
      </c>
      <c r="B5" s="51" t="s">
        <v>127</v>
      </c>
      <c r="C5" s="51" t="s">
        <v>128</v>
      </c>
      <c r="D5" s="68" t="s">
        <v>123</v>
      </c>
      <c r="E5" s="51"/>
      <c r="F5" s="51"/>
      <c r="G5" s="51"/>
      <c r="H5" s="51" t="s">
        <v>129</v>
      </c>
      <c r="I5" s="51" t="s">
        <v>20</v>
      </c>
      <c r="J5" s="51" t="s">
        <v>130</v>
      </c>
      <c r="K5" s="51"/>
      <c r="L5" s="51"/>
      <c r="M5" s="51"/>
      <c r="N5" s="51"/>
      <c r="O5" s="51"/>
      <c r="P5" s="51"/>
      <c r="Q5" s="69"/>
      <c r="R5" s="69"/>
      <c r="S5" s="69"/>
      <c r="T5" s="51"/>
      <c r="U5" s="69" t="s">
        <v>111</v>
      </c>
      <c r="V5" s="69" t="s">
        <v>112</v>
      </c>
      <c r="W5" s="69"/>
      <c r="X5" s="51"/>
    </row>
    <row r="6" spans="1:24" ht="42" customHeight="1">
      <c r="A6" s="51"/>
      <c r="B6" s="51"/>
      <c r="C6" s="51"/>
      <c r="D6" s="68"/>
      <c r="E6" s="51"/>
      <c r="F6" s="51"/>
      <c r="G6" s="51"/>
      <c r="H6" s="51"/>
      <c r="I6" s="51"/>
      <c r="J6" s="51" t="s">
        <v>113</v>
      </c>
      <c r="K6" s="51" t="s">
        <v>114</v>
      </c>
      <c r="L6" s="51" t="s">
        <v>115</v>
      </c>
      <c r="M6" s="51" t="s">
        <v>116</v>
      </c>
      <c r="N6" s="51" t="s">
        <v>117</v>
      </c>
      <c r="O6" s="51" t="s">
        <v>118</v>
      </c>
      <c r="P6" s="51" t="s">
        <v>106</v>
      </c>
      <c r="Q6" s="69"/>
      <c r="R6" s="69"/>
      <c r="S6" s="69"/>
      <c r="T6" s="51"/>
      <c r="U6" s="69"/>
      <c r="V6" s="69"/>
      <c r="W6" s="69"/>
      <c r="X6" s="53"/>
    </row>
    <row r="7" spans="1:24" ht="19.5" customHeight="1">
      <c r="A7" s="51" t="s">
        <v>119</v>
      </c>
      <c r="B7" s="51" t="s">
        <v>119</v>
      </c>
      <c r="C7" s="51" t="s">
        <v>119</v>
      </c>
      <c r="D7" s="51" t="s">
        <v>119</v>
      </c>
      <c r="E7" s="51" t="s">
        <v>119</v>
      </c>
      <c r="F7" s="51" t="s">
        <v>119</v>
      </c>
      <c r="G7" s="51">
        <v>1</v>
      </c>
      <c r="H7" s="51">
        <v>2</v>
      </c>
      <c r="I7" s="51">
        <v>3</v>
      </c>
      <c r="J7" s="51">
        <v>4</v>
      </c>
      <c r="K7" s="51">
        <v>5</v>
      </c>
      <c r="L7" s="51">
        <v>6</v>
      </c>
      <c r="M7" s="51">
        <v>7</v>
      </c>
      <c r="N7" s="51">
        <v>8</v>
      </c>
      <c r="O7" s="51">
        <v>9</v>
      </c>
      <c r="P7" s="51">
        <v>10</v>
      </c>
      <c r="Q7" s="50">
        <v>11</v>
      </c>
      <c r="R7" s="50">
        <v>12</v>
      </c>
      <c r="S7" s="50">
        <v>13</v>
      </c>
      <c r="T7" s="50">
        <v>14</v>
      </c>
      <c r="U7" s="50">
        <v>15</v>
      </c>
      <c r="V7" s="96">
        <v>16</v>
      </c>
      <c r="W7" s="96">
        <v>17</v>
      </c>
      <c r="X7" s="68">
        <v>19</v>
      </c>
    </row>
    <row r="8" spans="1:24" s="63" customFormat="1" ht="48" customHeight="1">
      <c r="A8" s="79"/>
      <c r="B8" s="79"/>
      <c r="C8" s="79"/>
      <c r="D8" s="183"/>
      <c r="E8" s="83"/>
      <c r="F8" s="79"/>
      <c r="G8" s="184">
        <v>5834.46</v>
      </c>
      <c r="H8" s="131">
        <v>450.72</v>
      </c>
      <c r="I8" s="184">
        <v>444.24</v>
      </c>
      <c r="J8" s="185">
        <v>6.48</v>
      </c>
      <c r="K8" s="185">
        <v>0</v>
      </c>
      <c r="L8" s="185">
        <v>0</v>
      </c>
      <c r="M8" s="185">
        <v>0</v>
      </c>
      <c r="N8" s="185">
        <v>0</v>
      </c>
      <c r="O8" s="185">
        <v>6.48</v>
      </c>
      <c r="P8" s="185">
        <v>0</v>
      </c>
      <c r="Q8" s="185">
        <v>0</v>
      </c>
      <c r="R8" s="185">
        <v>0</v>
      </c>
      <c r="S8" s="185">
        <v>0</v>
      </c>
      <c r="T8" s="185">
        <v>0</v>
      </c>
      <c r="U8" s="185">
        <v>5383.74</v>
      </c>
      <c r="V8" s="185">
        <v>0</v>
      </c>
      <c r="W8" s="185">
        <v>0</v>
      </c>
      <c r="X8" s="186">
        <v>0</v>
      </c>
    </row>
    <row r="9" spans="1:24" ht="48" customHeight="1">
      <c r="A9" s="79"/>
      <c r="B9" s="79"/>
      <c r="C9" s="79"/>
      <c r="D9" s="183"/>
      <c r="E9" s="83" t="s">
        <v>120</v>
      </c>
      <c r="F9" s="79"/>
      <c r="G9" s="184">
        <v>5834.46</v>
      </c>
      <c r="H9" s="131">
        <v>450.72</v>
      </c>
      <c r="I9" s="184">
        <v>444.24</v>
      </c>
      <c r="J9" s="185">
        <v>6.48</v>
      </c>
      <c r="K9" s="185">
        <v>0</v>
      </c>
      <c r="L9" s="185">
        <v>0</v>
      </c>
      <c r="M9" s="185">
        <v>0</v>
      </c>
      <c r="N9" s="185">
        <v>0</v>
      </c>
      <c r="O9" s="185">
        <v>6.48</v>
      </c>
      <c r="P9" s="185">
        <v>0</v>
      </c>
      <c r="Q9" s="185">
        <v>0</v>
      </c>
      <c r="R9" s="185">
        <v>0</v>
      </c>
      <c r="S9" s="185">
        <v>0</v>
      </c>
      <c r="T9" s="185">
        <v>0</v>
      </c>
      <c r="U9" s="185">
        <v>5383.74</v>
      </c>
      <c r="V9" s="185">
        <v>0</v>
      </c>
      <c r="W9" s="185">
        <v>0</v>
      </c>
      <c r="X9" s="186">
        <v>0</v>
      </c>
    </row>
    <row r="10" spans="1:24" ht="48" customHeight="1">
      <c r="A10" s="79" t="s">
        <v>131</v>
      </c>
      <c r="B10" s="79" t="s">
        <v>132</v>
      </c>
      <c r="C10" s="79" t="s">
        <v>133</v>
      </c>
      <c r="D10" s="183" t="s">
        <v>134</v>
      </c>
      <c r="E10" s="83" t="s">
        <v>135</v>
      </c>
      <c r="F10" s="79" t="s">
        <v>97</v>
      </c>
      <c r="G10" s="184">
        <v>9</v>
      </c>
      <c r="H10" s="131">
        <v>0</v>
      </c>
      <c r="I10" s="184">
        <v>0</v>
      </c>
      <c r="J10" s="185">
        <v>0</v>
      </c>
      <c r="K10" s="185">
        <v>0</v>
      </c>
      <c r="L10" s="185">
        <v>0</v>
      </c>
      <c r="M10" s="185">
        <v>0</v>
      </c>
      <c r="N10" s="185">
        <v>0</v>
      </c>
      <c r="O10" s="185">
        <v>0</v>
      </c>
      <c r="P10" s="185">
        <v>0</v>
      </c>
      <c r="Q10" s="185">
        <v>0</v>
      </c>
      <c r="R10" s="185">
        <v>0</v>
      </c>
      <c r="S10" s="185">
        <v>0</v>
      </c>
      <c r="T10" s="185">
        <v>0</v>
      </c>
      <c r="U10" s="185">
        <v>9</v>
      </c>
      <c r="V10" s="185">
        <v>0</v>
      </c>
      <c r="W10" s="185">
        <v>0</v>
      </c>
      <c r="X10" s="186">
        <v>0</v>
      </c>
    </row>
    <row r="11" spans="1:24" ht="48" customHeight="1">
      <c r="A11" s="79"/>
      <c r="B11" s="79" t="s">
        <v>132</v>
      </c>
      <c r="C11" s="79" t="s">
        <v>136</v>
      </c>
      <c r="D11" s="183" t="s">
        <v>137</v>
      </c>
      <c r="E11" s="83" t="s">
        <v>135</v>
      </c>
      <c r="F11" s="79" t="s">
        <v>97</v>
      </c>
      <c r="G11" s="184">
        <v>23.72</v>
      </c>
      <c r="H11" s="131">
        <v>0</v>
      </c>
      <c r="I11" s="184">
        <v>0</v>
      </c>
      <c r="J11" s="185">
        <v>0</v>
      </c>
      <c r="K11" s="185">
        <v>0</v>
      </c>
      <c r="L11" s="185">
        <v>0</v>
      </c>
      <c r="M11" s="185">
        <v>0</v>
      </c>
      <c r="N11" s="185">
        <v>0</v>
      </c>
      <c r="O11" s="185">
        <v>0</v>
      </c>
      <c r="P11" s="185">
        <v>0</v>
      </c>
      <c r="Q11" s="185">
        <v>0</v>
      </c>
      <c r="R11" s="185">
        <v>0</v>
      </c>
      <c r="S11" s="185">
        <v>0</v>
      </c>
      <c r="T11" s="185">
        <v>0</v>
      </c>
      <c r="U11" s="185">
        <v>23.72</v>
      </c>
      <c r="V11" s="185">
        <v>0</v>
      </c>
      <c r="W11" s="185">
        <v>0</v>
      </c>
      <c r="X11" s="186">
        <v>0</v>
      </c>
    </row>
    <row r="12" spans="1:24" ht="48" customHeight="1">
      <c r="A12" s="79"/>
      <c r="B12" s="79" t="s">
        <v>138</v>
      </c>
      <c r="C12" s="79" t="s">
        <v>133</v>
      </c>
      <c r="D12" s="183" t="s">
        <v>139</v>
      </c>
      <c r="E12" s="83" t="s">
        <v>135</v>
      </c>
      <c r="F12" s="79" t="s">
        <v>97</v>
      </c>
      <c r="G12" s="184">
        <v>200.71</v>
      </c>
      <c r="H12" s="131">
        <v>200.71</v>
      </c>
      <c r="I12" s="184">
        <v>200.71</v>
      </c>
      <c r="J12" s="185">
        <v>0</v>
      </c>
      <c r="K12" s="185">
        <v>0</v>
      </c>
      <c r="L12" s="185">
        <v>0</v>
      </c>
      <c r="M12" s="185">
        <v>0</v>
      </c>
      <c r="N12" s="185">
        <v>0</v>
      </c>
      <c r="O12" s="185">
        <v>0</v>
      </c>
      <c r="P12" s="185">
        <v>0</v>
      </c>
      <c r="Q12" s="185">
        <v>0</v>
      </c>
      <c r="R12" s="185">
        <v>0</v>
      </c>
      <c r="S12" s="185">
        <v>0</v>
      </c>
      <c r="T12" s="185">
        <v>0</v>
      </c>
      <c r="U12" s="185">
        <v>0</v>
      </c>
      <c r="V12" s="185">
        <v>0</v>
      </c>
      <c r="W12" s="185">
        <v>0</v>
      </c>
      <c r="X12" s="186">
        <v>0</v>
      </c>
    </row>
    <row r="13" spans="1:24" ht="48" customHeight="1">
      <c r="A13" s="79"/>
      <c r="B13" s="79" t="s">
        <v>138</v>
      </c>
      <c r="C13" s="79" t="s">
        <v>133</v>
      </c>
      <c r="D13" s="183" t="s">
        <v>139</v>
      </c>
      <c r="E13" s="83" t="s">
        <v>135</v>
      </c>
      <c r="F13" s="79" t="s">
        <v>97</v>
      </c>
      <c r="G13" s="184">
        <v>876.42</v>
      </c>
      <c r="H13" s="131">
        <v>0</v>
      </c>
      <c r="I13" s="184">
        <v>0</v>
      </c>
      <c r="J13" s="185">
        <v>0</v>
      </c>
      <c r="K13" s="185">
        <v>0</v>
      </c>
      <c r="L13" s="185">
        <v>0</v>
      </c>
      <c r="M13" s="185">
        <v>0</v>
      </c>
      <c r="N13" s="185">
        <v>0</v>
      </c>
      <c r="O13" s="185">
        <v>0</v>
      </c>
      <c r="P13" s="185">
        <v>0</v>
      </c>
      <c r="Q13" s="185">
        <v>0</v>
      </c>
      <c r="R13" s="185">
        <v>0</v>
      </c>
      <c r="S13" s="185">
        <v>0</v>
      </c>
      <c r="T13" s="185">
        <v>0</v>
      </c>
      <c r="U13" s="185">
        <v>876.42</v>
      </c>
      <c r="V13" s="185">
        <v>0</v>
      </c>
      <c r="W13" s="185">
        <v>0</v>
      </c>
      <c r="X13" s="186">
        <v>0</v>
      </c>
    </row>
    <row r="14" spans="1:24" ht="48" customHeight="1">
      <c r="A14" s="79"/>
      <c r="B14" s="79" t="s">
        <v>138</v>
      </c>
      <c r="C14" s="79" t="s">
        <v>140</v>
      </c>
      <c r="D14" s="183" t="s">
        <v>141</v>
      </c>
      <c r="E14" s="83" t="s">
        <v>135</v>
      </c>
      <c r="F14" s="79" t="s">
        <v>97</v>
      </c>
      <c r="G14" s="184">
        <v>4</v>
      </c>
      <c r="H14" s="131">
        <v>0</v>
      </c>
      <c r="I14" s="184">
        <v>0</v>
      </c>
      <c r="J14" s="185">
        <v>0</v>
      </c>
      <c r="K14" s="185">
        <v>0</v>
      </c>
      <c r="L14" s="185">
        <v>0</v>
      </c>
      <c r="M14" s="185">
        <v>0</v>
      </c>
      <c r="N14" s="185">
        <v>0</v>
      </c>
      <c r="O14" s="185">
        <v>0</v>
      </c>
      <c r="P14" s="185">
        <v>0</v>
      </c>
      <c r="Q14" s="185">
        <v>0</v>
      </c>
      <c r="R14" s="185">
        <v>0</v>
      </c>
      <c r="S14" s="185">
        <v>0</v>
      </c>
      <c r="T14" s="185">
        <v>0</v>
      </c>
      <c r="U14" s="185">
        <v>4</v>
      </c>
      <c r="V14" s="185">
        <v>0</v>
      </c>
      <c r="W14" s="185">
        <v>0</v>
      </c>
      <c r="X14" s="186">
        <v>0</v>
      </c>
    </row>
    <row r="15" spans="1:24" ht="48" customHeight="1">
      <c r="A15" s="79"/>
      <c r="B15" s="79" t="s">
        <v>142</v>
      </c>
      <c r="C15" s="79" t="s">
        <v>142</v>
      </c>
      <c r="D15" s="183" t="s">
        <v>143</v>
      </c>
      <c r="E15" s="83" t="s">
        <v>135</v>
      </c>
      <c r="F15" s="79" t="s">
        <v>97</v>
      </c>
      <c r="G15" s="184">
        <v>34.68</v>
      </c>
      <c r="H15" s="131">
        <v>34.68</v>
      </c>
      <c r="I15" s="184">
        <v>34.68</v>
      </c>
      <c r="J15" s="185">
        <v>0</v>
      </c>
      <c r="K15" s="185">
        <v>0</v>
      </c>
      <c r="L15" s="185">
        <v>0</v>
      </c>
      <c r="M15" s="185">
        <v>0</v>
      </c>
      <c r="N15" s="185">
        <v>0</v>
      </c>
      <c r="O15" s="185">
        <v>0</v>
      </c>
      <c r="P15" s="185">
        <v>0</v>
      </c>
      <c r="Q15" s="185">
        <v>0</v>
      </c>
      <c r="R15" s="185">
        <v>0</v>
      </c>
      <c r="S15" s="185">
        <v>0</v>
      </c>
      <c r="T15" s="185">
        <v>0</v>
      </c>
      <c r="U15" s="185">
        <v>0</v>
      </c>
      <c r="V15" s="185">
        <v>0</v>
      </c>
      <c r="W15" s="185">
        <v>0</v>
      </c>
      <c r="X15" s="186">
        <v>0</v>
      </c>
    </row>
    <row r="16" spans="1:24" ht="48" customHeight="1">
      <c r="A16" s="79"/>
      <c r="B16" s="79" t="s">
        <v>144</v>
      </c>
      <c r="C16" s="79" t="s">
        <v>145</v>
      </c>
      <c r="D16" s="183" t="s">
        <v>146</v>
      </c>
      <c r="E16" s="83" t="s">
        <v>135</v>
      </c>
      <c r="F16" s="79" t="s">
        <v>97</v>
      </c>
      <c r="G16" s="184">
        <v>10</v>
      </c>
      <c r="H16" s="131">
        <v>0</v>
      </c>
      <c r="I16" s="184">
        <v>0</v>
      </c>
      <c r="J16" s="185">
        <v>0</v>
      </c>
      <c r="K16" s="185">
        <v>0</v>
      </c>
      <c r="L16" s="185">
        <v>0</v>
      </c>
      <c r="M16" s="185">
        <v>0</v>
      </c>
      <c r="N16" s="185">
        <v>0</v>
      </c>
      <c r="O16" s="185">
        <v>0</v>
      </c>
      <c r="P16" s="185">
        <v>0</v>
      </c>
      <c r="Q16" s="185">
        <v>0</v>
      </c>
      <c r="R16" s="185">
        <v>0</v>
      </c>
      <c r="S16" s="185">
        <v>0</v>
      </c>
      <c r="T16" s="185">
        <v>0</v>
      </c>
      <c r="U16" s="185">
        <v>10</v>
      </c>
      <c r="V16" s="185">
        <v>0</v>
      </c>
      <c r="W16" s="185">
        <v>0</v>
      </c>
      <c r="X16" s="186">
        <v>0</v>
      </c>
    </row>
    <row r="17" spans="1:24" ht="48" customHeight="1">
      <c r="A17" s="79"/>
      <c r="B17" s="79" t="s">
        <v>138</v>
      </c>
      <c r="C17" s="79" t="s">
        <v>133</v>
      </c>
      <c r="D17" s="183" t="s">
        <v>139</v>
      </c>
      <c r="E17" s="83" t="s">
        <v>135</v>
      </c>
      <c r="F17" s="79" t="s">
        <v>97</v>
      </c>
      <c r="G17" s="184">
        <v>278.83</v>
      </c>
      <c r="H17" s="131">
        <v>0</v>
      </c>
      <c r="I17" s="184">
        <v>0</v>
      </c>
      <c r="J17" s="185">
        <v>0</v>
      </c>
      <c r="K17" s="185">
        <v>0</v>
      </c>
      <c r="L17" s="185">
        <v>0</v>
      </c>
      <c r="M17" s="185">
        <v>0</v>
      </c>
      <c r="N17" s="185">
        <v>0</v>
      </c>
      <c r="O17" s="185">
        <v>0</v>
      </c>
      <c r="P17" s="185">
        <v>0</v>
      </c>
      <c r="Q17" s="185">
        <v>0</v>
      </c>
      <c r="R17" s="185">
        <v>0</v>
      </c>
      <c r="S17" s="185">
        <v>0</v>
      </c>
      <c r="T17" s="185">
        <v>0</v>
      </c>
      <c r="U17" s="185">
        <v>278.83</v>
      </c>
      <c r="V17" s="185">
        <v>0</v>
      </c>
      <c r="W17" s="185">
        <v>0</v>
      </c>
      <c r="X17" s="186">
        <v>0</v>
      </c>
    </row>
    <row r="18" spans="1:24" ht="48" customHeight="1">
      <c r="A18" s="79"/>
      <c r="B18" s="79" t="s">
        <v>138</v>
      </c>
      <c r="C18" s="79" t="s">
        <v>142</v>
      </c>
      <c r="D18" s="183" t="s">
        <v>147</v>
      </c>
      <c r="E18" s="83" t="s">
        <v>135</v>
      </c>
      <c r="F18" s="79" t="s">
        <v>97</v>
      </c>
      <c r="G18" s="184">
        <v>427.4</v>
      </c>
      <c r="H18" s="131">
        <v>0</v>
      </c>
      <c r="I18" s="184">
        <v>0</v>
      </c>
      <c r="J18" s="185">
        <v>0</v>
      </c>
      <c r="K18" s="185">
        <v>0</v>
      </c>
      <c r="L18" s="185">
        <v>0</v>
      </c>
      <c r="M18" s="185">
        <v>0</v>
      </c>
      <c r="N18" s="185">
        <v>0</v>
      </c>
      <c r="O18" s="185">
        <v>0</v>
      </c>
      <c r="P18" s="185">
        <v>0</v>
      </c>
      <c r="Q18" s="185">
        <v>0</v>
      </c>
      <c r="R18" s="185">
        <v>0</v>
      </c>
      <c r="S18" s="185">
        <v>0</v>
      </c>
      <c r="T18" s="185">
        <v>0</v>
      </c>
      <c r="U18" s="185">
        <v>427.4</v>
      </c>
      <c r="V18" s="185">
        <v>0</v>
      </c>
      <c r="W18" s="185">
        <v>0</v>
      </c>
      <c r="X18" s="186">
        <v>0</v>
      </c>
    </row>
    <row r="19" spans="1:24" ht="48" customHeight="1">
      <c r="A19" s="79"/>
      <c r="B19" s="79" t="s">
        <v>132</v>
      </c>
      <c r="C19" s="79" t="s">
        <v>136</v>
      </c>
      <c r="D19" s="183" t="s">
        <v>137</v>
      </c>
      <c r="E19" s="83" t="s">
        <v>135</v>
      </c>
      <c r="F19" s="79" t="s">
        <v>97</v>
      </c>
      <c r="G19" s="184">
        <v>300</v>
      </c>
      <c r="H19" s="131">
        <v>0</v>
      </c>
      <c r="I19" s="184">
        <v>0</v>
      </c>
      <c r="J19" s="185">
        <v>0</v>
      </c>
      <c r="K19" s="185">
        <v>0</v>
      </c>
      <c r="L19" s="185">
        <v>0</v>
      </c>
      <c r="M19" s="185">
        <v>0</v>
      </c>
      <c r="N19" s="185">
        <v>0</v>
      </c>
      <c r="O19" s="185">
        <v>0</v>
      </c>
      <c r="P19" s="185">
        <v>0</v>
      </c>
      <c r="Q19" s="185">
        <v>0</v>
      </c>
      <c r="R19" s="185">
        <v>0</v>
      </c>
      <c r="S19" s="185">
        <v>0</v>
      </c>
      <c r="T19" s="185">
        <v>0</v>
      </c>
      <c r="U19" s="185">
        <v>300</v>
      </c>
      <c r="V19" s="185">
        <v>0</v>
      </c>
      <c r="W19" s="185">
        <v>0</v>
      </c>
      <c r="X19" s="186">
        <v>0</v>
      </c>
    </row>
    <row r="20" spans="1:24" ht="48" customHeight="1">
      <c r="A20" s="79"/>
      <c r="B20" s="79" t="s">
        <v>138</v>
      </c>
      <c r="C20" s="79" t="s">
        <v>140</v>
      </c>
      <c r="D20" s="183" t="s">
        <v>141</v>
      </c>
      <c r="E20" s="83" t="s">
        <v>135</v>
      </c>
      <c r="F20" s="79" t="s">
        <v>97</v>
      </c>
      <c r="G20" s="184">
        <v>25</v>
      </c>
      <c r="H20" s="131">
        <v>0</v>
      </c>
      <c r="I20" s="184">
        <v>0</v>
      </c>
      <c r="J20" s="185">
        <v>0</v>
      </c>
      <c r="K20" s="185">
        <v>0</v>
      </c>
      <c r="L20" s="185">
        <v>0</v>
      </c>
      <c r="M20" s="185">
        <v>0</v>
      </c>
      <c r="N20" s="185">
        <v>0</v>
      </c>
      <c r="O20" s="185">
        <v>0</v>
      </c>
      <c r="P20" s="185">
        <v>0</v>
      </c>
      <c r="Q20" s="185">
        <v>0</v>
      </c>
      <c r="R20" s="185">
        <v>0</v>
      </c>
      <c r="S20" s="185">
        <v>0</v>
      </c>
      <c r="T20" s="185">
        <v>0</v>
      </c>
      <c r="U20" s="185">
        <v>25</v>
      </c>
      <c r="V20" s="185">
        <v>0</v>
      </c>
      <c r="W20" s="185">
        <v>0</v>
      </c>
      <c r="X20" s="186">
        <v>0</v>
      </c>
    </row>
    <row r="21" spans="1:24" ht="48" customHeight="1">
      <c r="A21" s="79"/>
      <c r="B21" s="79" t="s">
        <v>132</v>
      </c>
      <c r="C21" s="79" t="s">
        <v>142</v>
      </c>
      <c r="D21" s="183" t="s">
        <v>148</v>
      </c>
      <c r="E21" s="83" t="s">
        <v>135</v>
      </c>
      <c r="F21" s="79" t="s">
        <v>97</v>
      </c>
      <c r="G21" s="184">
        <v>36.85</v>
      </c>
      <c r="H21" s="131">
        <v>0</v>
      </c>
      <c r="I21" s="184">
        <v>0</v>
      </c>
      <c r="J21" s="185">
        <v>0</v>
      </c>
      <c r="K21" s="185">
        <v>0</v>
      </c>
      <c r="L21" s="185">
        <v>0</v>
      </c>
      <c r="M21" s="185">
        <v>0</v>
      </c>
      <c r="N21" s="185">
        <v>0</v>
      </c>
      <c r="O21" s="185">
        <v>0</v>
      </c>
      <c r="P21" s="185">
        <v>0</v>
      </c>
      <c r="Q21" s="185">
        <v>0</v>
      </c>
      <c r="R21" s="185">
        <v>0</v>
      </c>
      <c r="S21" s="185">
        <v>0</v>
      </c>
      <c r="T21" s="185">
        <v>0</v>
      </c>
      <c r="U21" s="185">
        <v>36.85</v>
      </c>
      <c r="V21" s="185">
        <v>0</v>
      </c>
      <c r="W21" s="185">
        <v>0</v>
      </c>
      <c r="X21" s="186">
        <v>0</v>
      </c>
    </row>
    <row r="22" spans="1:24" ht="48" customHeight="1">
      <c r="A22" s="79"/>
      <c r="B22" s="79" t="s">
        <v>132</v>
      </c>
      <c r="C22" s="79" t="s">
        <v>145</v>
      </c>
      <c r="D22" s="183" t="s">
        <v>149</v>
      </c>
      <c r="E22" s="83" t="s">
        <v>135</v>
      </c>
      <c r="F22" s="79" t="s">
        <v>97</v>
      </c>
      <c r="G22" s="184">
        <v>86.24</v>
      </c>
      <c r="H22" s="131">
        <v>0</v>
      </c>
      <c r="I22" s="184">
        <v>0</v>
      </c>
      <c r="J22" s="185">
        <v>0</v>
      </c>
      <c r="K22" s="185">
        <v>0</v>
      </c>
      <c r="L22" s="185">
        <v>0</v>
      </c>
      <c r="M22" s="185">
        <v>0</v>
      </c>
      <c r="N22" s="185">
        <v>0</v>
      </c>
      <c r="O22" s="185">
        <v>0</v>
      </c>
      <c r="P22" s="185">
        <v>0</v>
      </c>
      <c r="Q22" s="185">
        <v>0</v>
      </c>
      <c r="R22" s="185">
        <v>0</v>
      </c>
      <c r="S22" s="185">
        <v>0</v>
      </c>
      <c r="T22" s="185">
        <v>0</v>
      </c>
      <c r="U22" s="185">
        <v>86.24</v>
      </c>
      <c r="V22" s="185">
        <v>0</v>
      </c>
      <c r="W22" s="185">
        <v>0</v>
      </c>
      <c r="X22" s="186">
        <v>0</v>
      </c>
    </row>
    <row r="23" spans="1:24" ht="48" customHeight="1">
      <c r="A23" s="79"/>
      <c r="B23" s="79" t="s">
        <v>144</v>
      </c>
      <c r="C23" s="79" t="s">
        <v>136</v>
      </c>
      <c r="D23" s="183" t="s">
        <v>150</v>
      </c>
      <c r="E23" s="83" t="s">
        <v>135</v>
      </c>
      <c r="F23" s="79" t="s">
        <v>97</v>
      </c>
      <c r="G23" s="184">
        <v>104.75</v>
      </c>
      <c r="H23" s="131">
        <v>104.75</v>
      </c>
      <c r="I23" s="184">
        <v>104.75</v>
      </c>
      <c r="J23" s="185">
        <v>0</v>
      </c>
      <c r="K23" s="185">
        <v>0</v>
      </c>
      <c r="L23" s="185">
        <v>0</v>
      </c>
      <c r="M23" s="185">
        <v>0</v>
      </c>
      <c r="N23" s="185">
        <v>0</v>
      </c>
      <c r="O23" s="185">
        <v>0</v>
      </c>
      <c r="P23" s="185">
        <v>0</v>
      </c>
      <c r="Q23" s="185">
        <v>0</v>
      </c>
      <c r="R23" s="185">
        <v>0</v>
      </c>
      <c r="S23" s="185">
        <v>0</v>
      </c>
      <c r="T23" s="185">
        <v>0</v>
      </c>
      <c r="U23" s="185">
        <v>0</v>
      </c>
      <c r="V23" s="185">
        <v>0</v>
      </c>
      <c r="W23" s="185">
        <v>0</v>
      </c>
      <c r="X23" s="186">
        <v>0</v>
      </c>
    </row>
    <row r="24" spans="1:24" ht="48" customHeight="1">
      <c r="A24" s="79"/>
      <c r="B24" s="79" t="s">
        <v>138</v>
      </c>
      <c r="C24" s="79" t="s">
        <v>136</v>
      </c>
      <c r="D24" s="183" t="s">
        <v>151</v>
      </c>
      <c r="E24" s="83" t="s">
        <v>135</v>
      </c>
      <c r="F24" s="79" t="s">
        <v>97</v>
      </c>
      <c r="G24" s="184">
        <v>109.12</v>
      </c>
      <c r="H24" s="131">
        <v>0</v>
      </c>
      <c r="I24" s="184">
        <v>0</v>
      </c>
      <c r="J24" s="185">
        <v>0</v>
      </c>
      <c r="K24" s="185">
        <v>0</v>
      </c>
      <c r="L24" s="185">
        <v>0</v>
      </c>
      <c r="M24" s="185">
        <v>0</v>
      </c>
      <c r="N24" s="185">
        <v>0</v>
      </c>
      <c r="O24" s="185">
        <v>0</v>
      </c>
      <c r="P24" s="185">
        <v>0</v>
      </c>
      <c r="Q24" s="185">
        <v>0</v>
      </c>
      <c r="R24" s="185">
        <v>0</v>
      </c>
      <c r="S24" s="185">
        <v>0</v>
      </c>
      <c r="T24" s="185">
        <v>0</v>
      </c>
      <c r="U24" s="185">
        <v>109.12</v>
      </c>
      <c r="V24" s="185">
        <v>0</v>
      </c>
      <c r="W24" s="185">
        <v>0</v>
      </c>
      <c r="X24" s="186">
        <v>0</v>
      </c>
    </row>
    <row r="25" spans="1:24" ht="48" customHeight="1">
      <c r="A25" s="79"/>
      <c r="B25" s="79" t="s">
        <v>138</v>
      </c>
      <c r="C25" s="79" t="s">
        <v>152</v>
      </c>
      <c r="D25" s="183" t="s">
        <v>153</v>
      </c>
      <c r="E25" s="83" t="s">
        <v>135</v>
      </c>
      <c r="F25" s="79" t="s">
        <v>97</v>
      </c>
      <c r="G25" s="184">
        <v>483.13</v>
      </c>
      <c r="H25" s="131">
        <v>0</v>
      </c>
      <c r="I25" s="184">
        <v>0</v>
      </c>
      <c r="J25" s="185">
        <v>0</v>
      </c>
      <c r="K25" s="185">
        <v>0</v>
      </c>
      <c r="L25" s="185">
        <v>0</v>
      </c>
      <c r="M25" s="185">
        <v>0</v>
      </c>
      <c r="N25" s="185">
        <v>0</v>
      </c>
      <c r="O25" s="185">
        <v>0</v>
      </c>
      <c r="P25" s="185">
        <v>0</v>
      </c>
      <c r="Q25" s="185">
        <v>0</v>
      </c>
      <c r="R25" s="185">
        <v>0</v>
      </c>
      <c r="S25" s="185">
        <v>0</v>
      </c>
      <c r="T25" s="185">
        <v>0</v>
      </c>
      <c r="U25" s="185">
        <v>483.13</v>
      </c>
      <c r="V25" s="185">
        <v>0</v>
      </c>
      <c r="W25" s="185">
        <v>0</v>
      </c>
      <c r="X25" s="186">
        <v>0</v>
      </c>
    </row>
    <row r="26" spans="1:24" ht="48" customHeight="1">
      <c r="A26" s="79"/>
      <c r="B26" s="79" t="s">
        <v>132</v>
      </c>
      <c r="C26" s="79" t="s">
        <v>136</v>
      </c>
      <c r="D26" s="183" t="s">
        <v>137</v>
      </c>
      <c r="E26" s="83" t="s">
        <v>135</v>
      </c>
      <c r="F26" s="79" t="s">
        <v>97</v>
      </c>
      <c r="G26" s="184">
        <v>14.64</v>
      </c>
      <c r="H26" s="131">
        <v>0</v>
      </c>
      <c r="I26" s="184">
        <v>0</v>
      </c>
      <c r="J26" s="185">
        <v>0</v>
      </c>
      <c r="K26" s="185">
        <v>0</v>
      </c>
      <c r="L26" s="185">
        <v>0</v>
      </c>
      <c r="M26" s="185">
        <v>0</v>
      </c>
      <c r="N26" s="185">
        <v>0</v>
      </c>
      <c r="O26" s="185">
        <v>0</v>
      </c>
      <c r="P26" s="185">
        <v>0</v>
      </c>
      <c r="Q26" s="185">
        <v>0</v>
      </c>
      <c r="R26" s="185">
        <v>0</v>
      </c>
      <c r="S26" s="185">
        <v>0</v>
      </c>
      <c r="T26" s="185">
        <v>0</v>
      </c>
      <c r="U26" s="185">
        <v>14.64</v>
      </c>
      <c r="V26" s="185">
        <v>0</v>
      </c>
      <c r="W26" s="185">
        <v>0</v>
      </c>
      <c r="X26" s="186">
        <v>0</v>
      </c>
    </row>
    <row r="27" spans="1:24" ht="48" customHeight="1">
      <c r="A27" s="79"/>
      <c r="B27" s="79" t="s">
        <v>144</v>
      </c>
      <c r="C27" s="79" t="s">
        <v>152</v>
      </c>
      <c r="D27" s="183" t="s">
        <v>154</v>
      </c>
      <c r="E27" s="83" t="s">
        <v>135</v>
      </c>
      <c r="F27" s="79" t="s">
        <v>97</v>
      </c>
      <c r="G27" s="184">
        <v>20</v>
      </c>
      <c r="H27" s="131">
        <v>20</v>
      </c>
      <c r="I27" s="184">
        <v>20</v>
      </c>
      <c r="J27" s="185">
        <v>0</v>
      </c>
      <c r="K27" s="185">
        <v>0</v>
      </c>
      <c r="L27" s="185">
        <v>0</v>
      </c>
      <c r="M27" s="185">
        <v>0</v>
      </c>
      <c r="N27" s="185">
        <v>0</v>
      </c>
      <c r="O27" s="185">
        <v>0</v>
      </c>
      <c r="P27" s="185">
        <v>0</v>
      </c>
      <c r="Q27" s="185">
        <v>0</v>
      </c>
      <c r="R27" s="185">
        <v>0</v>
      </c>
      <c r="S27" s="185">
        <v>0</v>
      </c>
      <c r="T27" s="185">
        <v>0</v>
      </c>
      <c r="U27" s="185">
        <v>0</v>
      </c>
      <c r="V27" s="185">
        <v>0</v>
      </c>
      <c r="W27" s="185">
        <v>0</v>
      </c>
      <c r="X27" s="186">
        <v>0</v>
      </c>
    </row>
    <row r="28" spans="1:24" ht="48" customHeight="1">
      <c r="A28" s="79"/>
      <c r="B28" s="79" t="s">
        <v>144</v>
      </c>
      <c r="C28" s="79" t="s">
        <v>155</v>
      </c>
      <c r="D28" s="183" t="s">
        <v>156</v>
      </c>
      <c r="E28" s="83" t="s">
        <v>135</v>
      </c>
      <c r="F28" s="79" t="s">
        <v>97</v>
      </c>
      <c r="G28" s="184">
        <v>25</v>
      </c>
      <c r="H28" s="131">
        <v>0</v>
      </c>
      <c r="I28" s="184">
        <v>0</v>
      </c>
      <c r="J28" s="185">
        <v>0</v>
      </c>
      <c r="K28" s="185">
        <v>0</v>
      </c>
      <c r="L28" s="185">
        <v>0</v>
      </c>
      <c r="M28" s="185">
        <v>0</v>
      </c>
      <c r="N28" s="185">
        <v>0</v>
      </c>
      <c r="O28" s="185">
        <v>0</v>
      </c>
      <c r="P28" s="185">
        <v>0</v>
      </c>
      <c r="Q28" s="185">
        <v>0</v>
      </c>
      <c r="R28" s="185">
        <v>0</v>
      </c>
      <c r="S28" s="185">
        <v>0</v>
      </c>
      <c r="T28" s="185">
        <v>0</v>
      </c>
      <c r="U28" s="185">
        <v>25</v>
      </c>
      <c r="V28" s="185">
        <v>0</v>
      </c>
      <c r="W28" s="185">
        <v>0</v>
      </c>
      <c r="X28" s="186">
        <v>0</v>
      </c>
    </row>
    <row r="29" spans="1:24" ht="48" customHeight="1">
      <c r="A29" s="79"/>
      <c r="B29" s="79" t="s">
        <v>144</v>
      </c>
      <c r="C29" s="79" t="s">
        <v>136</v>
      </c>
      <c r="D29" s="183" t="s">
        <v>150</v>
      </c>
      <c r="E29" s="83" t="s">
        <v>135</v>
      </c>
      <c r="F29" s="79" t="s">
        <v>97</v>
      </c>
      <c r="G29" s="184">
        <v>36.8</v>
      </c>
      <c r="H29" s="131">
        <v>36.8</v>
      </c>
      <c r="I29" s="184">
        <v>36.8</v>
      </c>
      <c r="J29" s="185">
        <v>0</v>
      </c>
      <c r="K29" s="185">
        <v>0</v>
      </c>
      <c r="L29" s="185">
        <v>0</v>
      </c>
      <c r="M29" s="185">
        <v>0</v>
      </c>
      <c r="N29" s="185">
        <v>0</v>
      </c>
      <c r="O29" s="185">
        <v>0</v>
      </c>
      <c r="P29" s="185">
        <v>0</v>
      </c>
      <c r="Q29" s="185">
        <v>0</v>
      </c>
      <c r="R29" s="185">
        <v>0</v>
      </c>
      <c r="S29" s="185">
        <v>0</v>
      </c>
      <c r="T29" s="185">
        <v>0</v>
      </c>
      <c r="U29" s="185">
        <v>0</v>
      </c>
      <c r="V29" s="185">
        <v>0</v>
      </c>
      <c r="W29" s="185">
        <v>0</v>
      </c>
      <c r="X29" s="186">
        <v>0</v>
      </c>
    </row>
    <row r="30" spans="1:24" ht="48" customHeight="1">
      <c r="A30" s="79"/>
      <c r="B30" s="79" t="s">
        <v>142</v>
      </c>
      <c r="C30" s="79" t="s">
        <v>140</v>
      </c>
      <c r="D30" s="183" t="s">
        <v>157</v>
      </c>
      <c r="E30" s="83" t="s">
        <v>135</v>
      </c>
      <c r="F30" s="79" t="s">
        <v>97</v>
      </c>
      <c r="G30" s="184">
        <v>0.3</v>
      </c>
      <c r="H30" s="131">
        <v>0.3</v>
      </c>
      <c r="I30" s="184">
        <v>0.3</v>
      </c>
      <c r="J30" s="185">
        <v>0</v>
      </c>
      <c r="K30" s="185">
        <v>0</v>
      </c>
      <c r="L30" s="185">
        <v>0</v>
      </c>
      <c r="M30" s="185">
        <v>0</v>
      </c>
      <c r="N30" s="185">
        <v>0</v>
      </c>
      <c r="O30" s="185">
        <v>0</v>
      </c>
      <c r="P30" s="185">
        <v>0</v>
      </c>
      <c r="Q30" s="185">
        <v>0</v>
      </c>
      <c r="R30" s="185">
        <v>0</v>
      </c>
      <c r="S30" s="185">
        <v>0</v>
      </c>
      <c r="T30" s="185">
        <v>0</v>
      </c>
      <c r="U30" s="185">
        <v>0</v>
      </c>
      <c r="V30" s="185">
        <v>0</v>
      </c>
      <c r="W30" s="185">
        <v>0</v>
      </c>
      <c r="X30" s="186">
        <v>0</v>
      </c>
    </row>
    <row r="31" spans="1:24" ht="48" customHeight="1">
      <c r="A31" s="79"/>
      <c r="B31" s="79" t="s">
        <v>138</v>
      </c>
      <c r="C31" s="79" t="s">
        <v>152</v>
      </c>
      <c r="D31" s="183" t="s">
        <v>153</v>
      </c>
      <c r="E31" s="83" t="s">
        <v>135</v>
      </c>
      <c r="F31" s="79" t="s">
        <v>97</v>
      </c>
      <c r="G31" s="184">
        <v>352.8</v>
      </c>
      <c r="H31" s="131">
        <v>0</v>
      </c>
      <c r="I31" s="184">
        <v>0</v>
      </c>
      <c r="J31" s="185">
        <v>0</v>
      </c>
      <c r="K31" s="185">
        <v>0</v>
      </c>
      <c r="L31" s="185">
        <v>0</v>
      </c>
      <c r="M31" s="185">
        <v>0</v>
      </c>
      <c r="N31" s="185">
        <v>0</v>
      </c>
      <c r="O31" s="185">
        <v>0</v>
      </c>
      <c r="P31" s="185">
        <v>0</v>
      </c>
      <c r="Q31" s="185">
        <v>0</v>
      </c>
      <c r="R31" s="185">
        <v>0</v>
      </c>
      <c r="S31" s="185">
        <v>0</v>
      </c>
      <c r="T31" s="185">
        <v>0</v>
      </c>
      <c r="U31" s="185">
        <v>352.8</v>
      </c>
      <c r="V31" s="185">
        <v>0</v>
      </c>
      <c r="W31" s="185">
        <v>0</v>
      </c>
      <c r="X31" s="186">
        <v>0</v>
      </c>
    </row>
    <row r="32" spans="1:24" ht="48" customHeight="1">
      <c r="A32" s="79"/>
      <c r="B32" s="79" t="s">
        <v>158</v>
      </c>
      <c r="C32" s="79" t="s">
        <v>140</v>
      </c>
      <c r="D32" s="183" t="s">
        <v>159</v>
      </c>
      <c r="E32" s="83" t="s">
        <v>135</v>
      </c>
      <c r="F32" s="79" t="s">
        <v>97</v>
      </c>
      <c r="G32" s="184">
        <v>5.48</v>
      </c>
      <c r="H32" s="131">
        <v>5.48</v>
      </c>
      <c r="I32" s="184">
        <v>0</v>
      </c>
      <c r="J32" s="185">
        <v>5.48</v>
      </c>
      <c r="K32" s="185">
        <v>0</v>
      </c>
      <c r="L32" s="185">
        <v>0</v>
      </c>
      <c r="M32" s="185">
        <v>0</v>
      </c>
      <c r="N32" s="185">
        <v>0</v>
      </c>
      <c r="O32" s="185">
        <v>5.48</v>
      </c>
      <c r="P32" s="185">
        <v>0</v>
      </c>
      <c r="Q32" s="185">
        <v>0</v>
      </c>
      <c r="R32" s="185">
        <v>0</v>
      </c>
      <c r="S32" s="185">
        <v>0</v>
      </c>
      <c r="T32" s="185">
        <v>0</v>
      </c>
      <c r="U32" s="185">
        <v>0</v>
      </c>
      <c r="V32" s="185">
        <v>0</v>
      </c>
      <c r="W32" s="185">
        <v>0</v>
      </c>
      <c r="X32" s="186">
        <v>0</v>
      </c>
    </row>
    <row r="33" spans="1:24" ht="48" customHeight="1">
      <c r="A33" s="79"/>
      <c r="B33" s="79" t="s">
        <v>132</v>
      </c>
      <c r="C33" s="79" t="s">
        <v>136</v>
      </c>
      <c r="D33" s="183" t="s">
        <v>137</v>
      </c>
      <c r="E33" s="83" t="s">
        <v>135</v>
      </c>
      <c r="F33" s="79" t="s">
        <v>97</v>
      </c>
      <c r="G33" s="184">
        <v>159</v>
      </c>
      <c r="H33" s="131">
        <v>0</v>
      </c>
      <c r="I33" s="184">
        <v>0</v>
      </c>
      <c r="J33" s="185">
        <v>0</v>
      </c>
      <c r="K33" s="185">
        <v>0</v>
      </c>
      <c r="L33" s="185">
        <v>0</v>
      </c>
      <c r="M33" s="185">
        <v>0</v>
      </c>
      <c r="N33" s="185">
        <v>0</v>
      </c>
      <c r="O33" s="185">
        <v>0</v>
      </c>
      <c r="P33" s="185">
        <v>0</v>
      </c>
      <c r="Q33" s="185">
        <v>0</v>
      </c>
      <c r="R33" s="185">
        <v>0</v>
      </c>
      <c r="S33" s="185">
        <v>0</v>
      </c>
      <c r="T33" s="185">
        <v>0</v>
      </c>
      <c r="U33" s="185">
        <v>159</v>
      </c>
      <c r="V33" s="185">
        <v>0</v>
      </c>
      <c r="W33" s="185">
        <v>0</v>
      </c>
      <c r="X33" s="186">
        <v>0</v>
      </c>
    </row>
    <row r="34" spans="1:24" ht="48" customHeight="1">
      <c r="A34" s="79"/>
      <c r="B34" s="79" t="s">
        <v>138</v>
      </c>
      <c r="C34" s="79" t="s">
        <v>152</v>
      </c>
      <c r="D34" s="183" t="s">
        <v>153</v>
      </c>
      <c r="E34" s="83" t="s">
        <v>135</v>
      </c>
      <c r="F34" s="79" t="s">
        <v>97</v>
      </c>
      <c r="G34" s="184">
        <v>148.96</v>
      </c>
      <c r="H34" s="131">
        <v>0</v>
      </c>
      <c r="I34" s="184">
        <v>0</v>
      </c>
      <c r="J34" s="185">
        <v>0</v>
      </c>
      <c r="K34" s="185">
        <v>0</v>
      </c>
      <c r="L34" s="185">
        <v>0</v>
      </c>
      <c r="M34" s="185">
        <v>0</v>
      </c>
      <c r="N34" s="185">
        <v>0</v>
      </c>
      <c r="O34" s="185">
        <v>0</v>
      </c>
      <c r="P34" s="185">
        <v>0</v>
      </c>
      <c r="Q34" s="185">
        <v>0</v>
      </c>
      <c r="R34" s="185">
        <v>0</v>
      </c>
      <c r="S34" s="185">
        <v>0</v>
      </c>
      <c r="T34" s="185">
        <v>0</v>
      </c>
      <c r="U34" s="185">
        <v>148.96</v>
      </c>
      <c r="V34" s="185">
        <v>0</v>
      </c>
      <c r="W34" s="185">
        <v>0</v>
      </c>
      <c r="X34" s="186">
        <v>0</v>
      </c>
    </row>
    <row r="35" spans="1:24" ht="48" customHeight="1">
      <c r="A35" s="79"/>
      <c r="B35" s="79" t="s">
        <v>132</v>
      </c>
      <c r="C35" s="79" t="s">
        <v>152</v>
      </c>
      <c r="D35" s="183" t="s">
        <v>160</v>
      </c>
      <c r="E35" s="83" t="s">
        <v>135</v>
      </c>
      <c r="F35" s="79" t="s">
        <v>97</v>
      </c>
      <c r="G35" s="184">
        <v>65</v>
      </c>
      <c r="H35" s="131">
        <v>0</v>
      </c>
      <c r="I35" s="184">
        <v>0</v>
      </c>
      <c r="J35" s="185">
        <v>0</v>
      </c>
      <c r="K35" s="185">
        <v>0</v>
      </c>
      <c r="L35" s="185">
        <v>0</v>
      </c>
      <c r="M35" s="185">
        <v>0</v>
      </c>
      <c r="N35" s="185">
        <v>0</v>
      </c>
      <c r="O35" s="185">
        <v>0</v>
      </c>
      <c r="P35" s="185">
        <v>0</v>
      </c>
      <c r="Q35" s="185">
        <v>0</v>
      </c>
      <c r="R35" s="185">
        <v>0</v>
      </c>
      <c r="S35" s="185">
        <v>0</v>
      </c>
      <c r="T35" s="185">
        <v>0</v>
      </c>
      <c r="U35" s="185">
        <v>65</v>
      </c>
      <c r="V35" s="185">
        <v>0</v>
      </c>
      <c r="W35" s="185">
        <v>0</v>
      </c>
      <c r="X35" s="186">
        <v>0</v>
      </c>
    </row>
    <row r="36" spans="1:24" ht="48" customHeight="1">
      <c r="A36" s="79"/>
      <c r="B36" s="79" t="s">
        <v>158</v>
      </c>
      <c r="C36" s="79" t="s">
        <v>140</v>
      </c>
      <c r="D36" s="183" t="s">
        <v>159</v>
      </c>
      <c r="E36" s="83" t="s">
        <v>135</v>
      </c>
      <c r="F36" s="79" t="s">
        <v>97</v>
      </c>
      <c r="G36" s="184">
        <v>4</v>
      </c>
      <c r="H36" s="131">
        <v>4</v>
      </c>
      <c r="I36" s="184">
        <v>4</v>
      </c>
      <c r="J36" s="185">
        <v>0</v>
      </c>
      <c r="K36" s="185">
        <v>0</v>
      </c>
      <c r="L36" s="185">
        <v>0</v>
      </c>
      <c r="M36" s="185">
        <v>0</v>
      </c>
      <c r="N36" s="185">
        <v>0</v>
      </c>
      <c r="O36" s="185">
        <v>0</v>
      </c>
      <c r="P36" s="185">
        <v>0</v>
      </c>
      <c r="Q36" s="185">
        <v>0</v>
      </c>
      <c r="R36" s="185">
        <v>0</v>
      </c>
      <c r="S36" s="185">
        <v>0</v>
      </c>
      <c r="T36" s="185">
        <v>0</v>
      </c>
      <c r="U36" s="185">
        <v>0</v>
      </c>
      <c r="V36" s="185">
        <v>0</v>
      </c>
      <c r="W36" s="185">
        <v>0</v>
      </c>
      <c r="X36" s="186">
        <v>0</v>
      </c>
    </row>
    <row r="37" spans="1:24" ht="48" customHeight="1">
      <c r="A37" s="79"/>
      <c r="B37" s="79" t="s">
        <v>158</v>
      </c>
      <c r="C37" s="79" t="s">
        <v>140</v>
      </c>
      <c r="D37" s="183" t="s">
        <v>159</v>
      </c>
      <c r="E37" s="83" t="s">
        <v>135</v>
      </c>
      <c r="F37" s="79" t="s">
        <v>97</v>
      </c>
      <c r="G37" s="184">
        <v>10</v>
      </c>
      <c r="H37" s="131">
        <v>10</v>
      </c>
      <c r="I37" s="184">
        <v>9</v>
      </c>
      <c r="J37" s="185">
        <v>1</v>
      </c>
      <c r="K37" s="185">
        <v>0</v>
      </c>
      <c r="L37" s="185">
        <v>0</v>
      </c>
      <c r="M37" s="185">
        <v>0</v>
      </c>
      <c r="N37" s="185">
        <v>0</v>
      </c>
      <c r="O37" s="185">
        <v>1</v>
      </c>
      <c r="P37" s="185">
        <v>0</v>
      </c>
      <c r="Q37" s="185">
        <v>0</v>
      </c>
      <c r="R37" s="185">
        <v>0</v>
      </c>
      <c r="S37" s="185">
        <v>0</v>
      </c>
      <c r="T37" s="185">
        <v>0</v>
      </c>
      <c r="U37" s="185">
        <v>0</v>
      </c>
      <c r="V37" s="185">
        <v>0</v>
      </c>
      <c r="W37" s="185">
        <v>0</v>
      </c>
      <c r="X37" s="186">
        <v>0</v>
      </c>
    </row>
    <row r="38" spans="1:24" ht="48" customHeight="1">
      <c r="A38" s="79"/>
      <c r="B38" s="79" t="s">
        <v>144</v>
      </c>
      <c r="C38" s="79" t="s">
        <v>136</v>
      </c>
      <c r="D38" s="183" t="s">
        <v>150</v>
      </c>
      <c r="E38" s="83" t="s">
        <v>135</v>
      </c>
      <c r="F38" s="79" t="s">
        <v>97</v>
      </c>
      <c r="G38" s="184">
        <v>22.4</v>
      </c>
      <c r="H38" s="131">
        <v>22.4</v>
      </c>
      <c r="I38" s="184">
        <v>22.4</v>
      </c>
      <c r="J38" s="185">
        <v>0</v>
      </c>
      <c r="K38" s="185">
        <v>0</v>
      </c>
      <c r="L38" s="185">
        <v>0</v>
      </c>
      <c r="M38" s="185">
        <v>0</v>
      </c>
      <c r="N38" s="185">
        <v>0</v>
      </c>
      <c r="O38" s="185">
        <v>0</v>
      </c>
      <c r="P38" s="185">
        <v>0</v>
      </c>
      <c r="Q38" s="185">
        <v>0</v>
      </c>
      <c r="R38" s="185">
        <v>0</v>
      </c>
      <c r="S38" s="185">
        <v>0</v>
      </c>
      <c r="T38" s="185">
        <v>0</v>
      </c>
      <c r="U38" s="185">
        <v>0</v>
      </c>
      <c r="V38" s="185">
        <v>0</v>
      </c>
      <c r="W38" s="185">
        <v>0</v>
      </c>
      <c r="X38" s="186">
        <v>0</v>
      </c>
    </row>
    <row r="39" spans="1:24" ht="48" customHeight="1">
      <c r="A39" s="79"/>
      <c r="B39" s="79" t="s">
        <v>138</v>
      </c>
      <c r="C39" s="79" t="s">
        <v>136</v>
      </c>
      <c r="D39" s="183" t="s">
        <v>151</v>
      </c>
      <c r="E39" s="83" t="s">
        <v>135</v>
      </c>
      <c r="F39" s="79" t="s">
        <v>97</v>
      </c>
      <c r="G39" s="184">
        <v>18.23</v>
      </c>
      <c r="H39" s="131">
        <v>0</v>
      </c>
      <c r="I39" s="184">
        <v>0</v>
      </c>
      <c r="J39" s="185">
        <v>0</v>
      </c>
      <c r="K39" s="185">
        <v>0</v>
      </c>
      <c r="L39" s="185">
        <v>0</v>
      </c>
      <c r="M39" s="185">
        <v>0</v>
      </c>
      <c r="N39" s="185">
        <v>0</v>
      </c>
      <c r="O39" s="185">
        <v>0</v>
      </c>
      <c r="P39" s="185">
        <v>0</v>
      </c>
      <c r="Q39" s="185">
        <v>0</v>
      </c>
      <c r="R39" s="185">
        <v>0</v>
      </c>
      <c r="S39" s="185">
        <v>0</v>
      </c>
      <c r="T39" s="185">
        <v>0</v>
      </c>
      <c r="U39" s="185">
        <v>18.23</v>
      </c>
      <c r="V39" s="185">
        <v>0</v>
      </c>
      <c r="W39" s="185">
        <v>0</v>
      </c>
      <c r="X39" s="186">
        <v>0</v>
      </c>
    </row>
    <row r="40" spans="1:24" ht="48" customHeight="1">
      <c r="A40" s="79"/>
      <c r="B40" s="79" t="s">
        <v>138</v>
      </c>
      <c r="C40" s="79" t="s">
        <v>133</v>
      </c>
      <c r="D40" s="183" t="s">
        <v>139</v>
      </c>
      <c r="E40" s="83" t="s">
        <v>135</v>
      </c>
      <c r="F40" s="79" t="s">
        <v>97</v>
      </c>
      <c r="G40" s="184">
        <v>1364.4</v>
      </c>
      <c r="H40" s="131">
        <v>0</v>
      </c>
      <c r="I40" s="184">
        <v>0</v>
      </c>
      <c r="J40" s="185">
        <v>0</v>
      </c>
      <c r="K40" s="185">
        <v>0</v>
      </c>
      <c r="L40" s="185">
        <v>0</v>
      </c>
      <c r="M40" s="185">
        <v>0</v>
      </c>
      <c r="N40" s="185">
        <v>0</v>
      </c>
      <c r="O40" s="185">
        <v>0</v>
      </c>
      <c r="P40" s="185">
        <v>0</v>
      </c>
      <c r="Q40" s="185">
        <v>0</v>
      </c>
      <c r="R40" s="185">
        <v>0</v>
      </c>
      <c r="S40" s="185">
        <v>0</v>
      </c>
      <c r="T40" s="185">
        <v>0</v>
      </c>
      <c r="U40" s="185">
        <v>1364.4</v>
      </c>
      <c r="V40" s="185">
        <v>0</v>
      </c>
      <c r="W40" s="185">
        <v>0</v>
      </c>
      <c r="X40" s="186">
        <v>0</v>
      </c>
    </row>
    <row r="41" spans="1:24" ht="48" customHeight="1">
      <c r="A41" s="79"/>
      <c r="B41" s="79" t="s">
        <v>138</v>
      </c>
      <c r="C41" s="79" t="s">
        <v>161</v>
      </c>
      <c r="D41" s="183" t="s">
        <v>162</v>
      </c>
      <c r="E41" s="83" t="s">
        <v>135</v>
      </c>
      <c r="F41" s="79" t="s">
        <v>97</v>
      </c>
      <c r="G41" s="184">
        <v>216</v>
      </c>
      <c r="H41" s="131">
        <v>0</v>
      </c>
      <c r="I41" s="184">
        <v>0</v>
      </c>
      <c r="J41" s="185">
        <v>0</v>
      </c>
      <c r="K41" s="185">
        <v>0</v>
      </c>
      <c r="L41" s="185">
        <v>0</v>
      </c>
      <c r="M41" s="185">
        <v>0</v>
      </c>
      <c r="N41" s="185">
        <v>0</v>
      </c>
      <c r="O41" s="185">
        <v>0</v>
      </c>
      <c r="P41" s="185">
        <v>0</v>
      </c>
      <c r="Q41" s="185">
        <v>0</v>
      </c>
      <c r="R41" s="185">
        <v>0</v>
      </c>
      <c r="S41" s="185">
        <v>0</v>
      </c>
      <c r="T41" s="185">
        <v>0</v>
      </c>
      <c r="U41" s="185">
        <v>216</v>
      </c>
      <c r="V41" s="185">
        <v>0</v>
      </c>
      <c r="W41" s="185">
        <v>0</v>
      </c>
      <c r="X41" s="186">
        <v>0</v>
      </c>
    </row>
    <row r="42" spans="1:24" ht="48" customHeight="1">
      <c r="A42" s="79" t="s">
        <v>163</v>
      </c>
      <c r="B42" s="79" t="s">
        <v>164</v>
      </c>
      <c r="C42" s="79" t="s">
        <v>136</v>
      </c>
      <c r="D42" s="183" t="s">
        <v>165</v>
      </c>
      <c r="E42" s="83" t="s">
        <v>135</v>
      </c>
      <c r="F42" s="79" t="s">
        <v>97</v>
      </c>
      <c r="G42" s="184">
        <v>300</v>
      </c>
      <c r="H42" s="131">
        <v>0</v>
      </c>
      <c r="I42" s="184">
        <v>0</v>
      </c>
      <c r="J42" s="185">
        <v>0</v>
      </c>
      <c r="K42" s="185">
        <v>0</v>
      </c>
      <c r="L42" s="185">
        <v>0</v>
      </c>
      <c r="M42" s="185">
        <v>0</v>
      </c>
      <c r="N42" s="185">
        <v>0</v>
      </c>
      <c r="O42" s="185">
        <v>0</v>
      </c>
      <c r="P42" s="185">
        <v>0</v>
      </c>
      <c r="Q42" s="185">
        <v>0</v>
      </c>
      <c r="R42" s="185">
        <v>0</v>
      </c>
      <c r="S42" s="185">
        <v>0</v>
      </c>
      <c r="T42" s="185">
        <v>0</v>
      </c>
      <c r="U42" s="185">
        <v>300</v>
      </c>
      <c r="V42" s="185">
        <v>0</v>
      </c>
      <c r="W42" s="185">
        <v>0</v>
      </c>
      <c r="X42" s="186">
        <v>0</v>
      </c>
    </row>
    <row r="43" spans="1:24" ht="48" customHeight="1">
      <c r="A43" s="79"/>
      <c r="B43" s="79" t="s">
        <v>164</v>
      </c>
      <c r="C43" s="79" t="s">
        <v>136</v>
      </c>
      <c r="D43" s="183" t="s">
        <v>165</v>
      </c>
      <c r="E43" s="83" t="s">
        <v>135</v>
      </c>
      <c r="F43" s="79" t="s">
        <v>97</v>
      </c>
      <c r="G43" s="184">
        <v>50</v>
      </c>
      <c r="H43" s="131">
        <v>0</v>
      </c>
      <c r="I43" s="184">
        <v>0</v>
      </c>
      <c r="J43" s="185">
        <v>0</v>
      </c>
      <c r="K43" s="185">
        <v>0</v>
      </c>
      <c r="L43" s="185">
        <v>0</v>
      </c>
      <c r="M43" s="185">
        <v>0</v>
      </c>
      <c r="N43" s="185">
        <v>0</v>
      </c>
      <c r="O43" s="185">
        <v>0</v>
      </c>
      <c r="P43" s="185">
        <v>0</v>
      </c>
      <c r="Q43" s="185">
        <v>0</v>
      </c>
      <c r="R43" s="185">
        <v>0</v>
      </c>
      <c r="S43" s="185">
        <v>0</v>
      </c>
      <c r="T43" s="185">
        <v>0</v>
      </c>
      <c r="U43" s="185">
        <v>50</v>
      </c>
      <c r="V43" s="185">
        <v>0</v>
      </c>
      <c r="W43" s="185">
        <v>0</v>
      </c>
      <c r="X43" s="186">
        <v>0</v>
      </c>
    </row>
    <row r="44" spans="1:24" ht="48" customHeight="1">
      <c r="A44" s="79" t="s">
        <v>166</v>
      </c>
      <c r="B44" s="79" t="s">
        <v>152</v>
      </c>
      <c r="C44" s="79" t="s">
        <v>136</v>
      </c>
      <c r="D44" s="183" t="s">
        <v>167</v>
      </c>
      <c r="E44" s="83" t="s">
        <v>135</v>
      </c>
      <c r="F44" s="79" t="s">
        <v>97</v>
      </c>
      <c r="G44" s="184">
        <v>11.6</v>
      </c>
      <c r="H44" s="131">
        <v>11.6</v>
      </c>
      <c r="I44" s="184">
        <v>11.6</v>
      </c>
      <c r="J44" s="185">
        <v>0</v>
      </c>
      <c r="K44" s="185">
        <v>0</v>
      </c>
      <c r="L44" s="185">
        <v>0</v>
      </c>
      <c r="M44" s="185">
        <v>0</v>
      </c>
      <c r="N44" s="185">
        <v>0</v>
      </c>
      <c r="O44" s="185">
        <v>0</v>
      </c>
      <c r="P44" s="185">
        <v>0</v>
      </c>
      <c r="Q44" s="185">
        <v>0</v>
      </c>
      <c r="R44" s="185">
        <v>0</v>
      </c>
      <c r="S44" s="185">
        <v>0</v>
      </c>
      <c r="T44" s="185">
        <v>0</v>
      </c>
      <c r="U44" s="185">
        <v>0</v>
      </c>
      <c r="V44" s="185">
        <v>0</v>
      </c>
      <c r="W44" s="185">
        <v>0</v>
      </c>
      <c r="X44" s="186">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21"/>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45" customWidth="1"/>
    <col min="2" max="2" width="10.33203125" style="45" customWidth="1"/>
    <col min="3" max="3" width="9.16015625" style="45" customWidth="1"/>
    <col min="4" max="6" width="14" style="45" customWidth="1"/>
    <col min="7" max="8" width="9.16015625" style="45" customWidth="1"/>
    <col min="9" max="9" width="14" style="45" customWidth="1"/>
    <col min="10" max="10" width="12.66015625" style="45" customWidth="1"/>
    <col min="11" max="16384" width="9.16015625" style="45" customWidth="1"/>
  </cols>
  <sheetData>
    <row r="1" spans="1:256" ht="12.75" customHeight="1">
      <c r="A1" s="45" t="s">
        <v>491</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64" t="s">
        <v>492</v>
      </c>
      <c r="B2" s="64"/>
      <c r="C2" s="64"/>
      <c r="D2" s="64"/>
      <c r="E2" s="64"/>
      <c r="F2" s="64"/>
      <c r="G2" s="64"/>
      <c r="H2" s="64"/>
      <c r="I2" s="64"/>
      <c r="J2" s="64"/>
      <c r="K2" s="64"/>
      <c r="L2" s="64"/>
      <c r="M2" s="64"/>
      <c r="N2" s="64"/>
      <c r="O2" s="64"/>
      <c r="P2" s="64"/>
      <c r="Q2" s="64"/>
      <c r="R2" s="64"/>
      <c r="S2" s="64"/>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63" customFormat="1" ht="19.5" customHeight="1">
      <c r="A3" s="65" t="s">
        <v>271</v>
      </c>
      <c r="B3" s="65"/>
      <c r="C3" s="65"/>
      <c r="D3" s="66"/>
      <c r="E3" s="67"/>
      <c r="F3" s="67"/>
      <c r="G3" s="67"/>
      <c r="H3" s="67"/>
      <c r="I3" s="67"/>
      <c r="J3" s="67"/>
      <c r="K3" s="67"/>
      <c r="L3" s="67"/>
      <c r="M3" s="67"/>
      <c r="N3" s="67"/>
      <c r="O3" s="67"/>
      <c r="P3" s="67"/>
      <c r="Q3" s="67"/>
      <c r="R3" s="67"/>
      <c r="S3" s="67" t="s">
        <v>98</v>
      </c>
      <c r="T3" s="67"/>
      <c r="U3" s="67"/>
    </row>
    <row r="4" spans="1:256" ht="21" customHeight="1">
      <c r="A4" s="68" t="s">
        <v>476</v>
      </c>
      <c r="B4" s="51" t="s">
        <v>99</v>
      </c>
      <c r="C4" s="51" t="s">
        <v>100</v>
      </c>
      <c r="D4" s="51" t="s">
        <v>493</v>
      </c>
      <c r="E4" s="51"/>
      <c r="F4" s="51"/>
      <c r="G4" s="51" t="s">
        <v>494</v>
      </c>
      <c r="H4" s="69" t="s">
        <v>495</v>
      </c>
      <c r="I4" s="51" t="s">
        <v>496</v>
      </c>
      <c r="J4" s="51"/>
      <c r="K4" s="51"/>
      <c r="L4" s="51"/>
      <c r="M4" s="51"/>
      <c r="N4" s="51"/>
      <c r="O4" s="53"/>
      <c r="P4" s="51"/>
      <c r="Q4" s="51"/>
      <c r="R4" s="51"/>
      <c r="S4" s="51"/>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68"/>
      <c r="B5" s="51"/>
      <c r="C5" s="51"/>
      <c r="D5" s="51" t="s">
        <v>497</v>
      </c>
      <c r="E5" s="51" t="s">
        <v>498</v>
      </c>
      <c r="F5" s="51" t="s">
        <v>499</v>
      </c>
      <c r="G5" s="51"/>
      <c r="H5" s="51"/>
      <c r="I5" s="50" t="s">
        <v>113</v>
      </c>
      <c r="J5" s="50" t="s">
        <v>102</v>
      </c>
      <c r="K5" s="50"/>
      <c r="L5" s="50"/>
      <c r="M5" s="50" t="s">
        <v>344</v>
      </c>
      <c r="N5" s="72" t="s">
        <v>125</v>
      </c>
      <c r="O5" s="73" t="s">
        <v>107</v>
      </c>
      <c r="P5" s="74" t="s">
        <v>109</v>
      </c>
      <c r="Q5" s="50" t="s">
        <v>487</v>
      </c>
      <c r="R5" s="50" t="s">
        <v>500</v>
      </c>
      <c r="S5" s="50" t="s">
        <v>501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68"/>
      <c r="B6" s="51"/>
      <c r="C6" s="51"/>
      <c r="D6" s="51"/>
      <c r="E6" s="51"/>
      <c r="F6" s="51"/>
      <c r="G6" s="53"/>
      <c r="H6" s="53"/>
      <c r="I6" s="53"/>
      <c r="J6" s="53" t="s">
        <v>488</v>
      </c>
      <c r="K6" s="53" t="s">
        <v>346</v>
      </c>
      <c r="L6" s="53" t="s">
        <v>502</v>
      </c>
      <c r="M6" s="53"/>
      <c r="N6" s="75"/>
      <c r="O6" s="76"/>
      <c r="P6" s="77"/>
      <c r="Q6" s="53"/>
      <c r="R6" s="53"/>
      <c r="S6" s="53"/>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63" customFormat="1" ht="45.75" customHeight="1">
      <c r="A7" s="70"/>
      <c r="B7" s="71"/>
      <c r="C7" s="71"/>
      <c r="D7" s="71"/>
      <c r="E7" s="71"/>
      <c r="F7" s="71"/>
      <c r="G7" s="71"/>
      <c r="H7" s="71"/>
      <c r="I7" s="78"/>
      <c r="J7" s="78"/>
      <c r="K7" s="78"/>
      <c r="L7" s="61"/>
      <c r="M7" s="60"/>
      <c r="N7" s="61"/>
      <c r="O7" s="60"/>
      <c r="P7" s="78"/>
      <c r="Q7" s="61"/>
      <c r="R7" s="79"/>
      <c r="S7" s="71"/>
      <c r="T7" s="62"/>
      <c r="U7" s="62"/>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tabSelected="1" workbookViewId="0" topLeftCell="A1">
      <selection activeCell="A1" sqref="A1"/>
    </sheetView>
  </sheetViews>
  <sheetFormatPr defaultColWidth="9.16015625" defaultRowHeight="11.25"/>
  <cols>
    <col min="1" max="1" width="7.66015625" style="45" customWidth="1"/>
    <col min="2" max="2" width="8.16015625" style="45" customWidth="1"/>
    <col min="3" max="3" width="8.66015625" style="45" customWidth="1"/>
    <col min="4" max="4" width="14" style="45" customWidth="1"/>
    <col min="5" max="5" width="11.33203125" style="45" customWidth="1"/>
    <col min="6" max="6" width="13.66015625" style="45" customWidth="1"/>
    <col min="7" max="7" width="15.66015625" style="45" customWidth="1"/>
    <col min="8" max="8" width="16.16015625" style="45" customWidth="1"/>
    <col min="9" max="9" width="10.16015625" style="45" customWidth="1"/>
    <col min="10" max="14" width="9.16015625" style="45" customWidth="1"/>
    <col min="15" max="16" width="11.16015625" style="45" customWidth="1"/>
    <col min="17" max="16384" width="9.16015625" style="45" customWidth="1"/>
  </cols>
  <sheetData>
    <row r="1" spans="1:16" ht="18.75" customHeight="1">
      <c r="A1" s="45" t="s">
        <v>503</v>
      </c>
      <c r="P1" s="58"/>
    </row>
    <row r="2" spans="1:16" ht="27.75" customHeight="1">
      <c r="A2" s="46" t="s">
        <v>504</v>
      </c>
      <c r="B2" s="46"/>
      <c r="C2" s="46"/>
      <c r="D2" s="46"/>
      <c r="E2" s="46"/>
      <c r="F2" s="46"/>
      <c r="G2" s="46"/>
      <c r="H2" s="46"/>
      <c r="I2" s="46"/>
      <c r="J2" s="46"/>
      <c r="K2" s="46"/>
      <c r="L2" s="46"/>
      <c r="M2" s="46"/>
      <c r="N2" s="46"/>
      <c r="O2" s="46"/>
      <c r="P2" s="46"/>
    </row>
    <row r="3" spans="1:16" ht="21" customHeight="1">
      <c r="A3" s="47" t="s">
        <v>505</v>
      </c>
      <c r="B3" s="48"/>
      <c r="C3" s="48"/>
      <c r="D3" s="48"/>
      <c r="E3" s="48"/>
      <c r="F3" s="49"/>
      <c r="G3" s="49"/>
      <c r="H3" s="49"/>
      <c r="I3" s="49"/>
      <c r="J3" s="49"/>
      <c r="K3" s="49"/>
      <c r="L3" s="49"/>
      <c r="M3" s="49"/>
      <c r="N3" s="49"/>
      <c r="O3" s="49"/>
      <c r="P3" s="59" t="s">
        <v>98</v>
      </c>
    </row>
    <row r="4" spans="1:16" ht="43.5" customHeight="1">
      <c r="A4" s="50" t="s">
        <v>123</v>
      </c>
      <c r="B4" s="50"/>
      <c r="C4" s="50"/>
      <c r="D4" s="50"/>
      <c r="E4" s="50" t="s">
        <v>99</v>
      </c>
      <c r="F4" s="51" t="s">
        <v>100</v>
      </c>
      <c r="G4" s="51" t="s">
        <v>101</v>
      </c>
      <c r="H4" s="51" t="s">
        <v>272</v>
      </c>
      <c r="I4" s="51" t="s">
        <v>506</v>
      </c>
      <c r="J4" s="51" t="s">
        <v>507</v>
      </c>
      <c r="K4" s="51"/>
      <c r="L4" s="51"/>
      <c r="M4" s="51" t="s">
        <v>508</v>
      </c>
      <c r="N4" s="51"/>
      <c r="O4" s="51"/>
      <c r="P4" s="51"/>
    </row>
    <row r="5" spans="1:16" ht="62.25" customHeight="1">
      <c r="A5" s="51" t="s">
        <v>126</v>
      </c>
      <c r="B5" s="51" t="s">
        <v>127</v>
      </c>
      <c r="C5" s="51" t="s">
        <v>128</v>
      </c>
      <c r="D5" s="52" t="s">
        <v>177</v>
      </c>
      <c r="E5" s="51"/>
      <c r="F5" s="51"/>
      <c r="G5" s="51"/>
      <c r="H5" s="51"/>
      <c r="I5" s="51"/>
      <c r="J5" s="51" t="s">
        <v>488</v>
      </c>
      <c r="K5" s="51" t="s">
        <v>509</v>
      </c>
      <c r="L5" s="51" t="s">
        <v>510</v>
      </c>
      <c r="M5" s="51" t="s">
        <v>488</v>
      </c>
      <c r="N5" s="51" t="s">
        <v>272</v>
      </c>
      <c r="O5" s="51" t="s">
        <v>439</v>
      </c>
      <c r="P5" s="51" t="s">
        <v>276</v>
      </c>
    </row>
    <row r="6" spans="1:16" ht="19.5" customHeight="1">
      <c r="A6" s="53" t="s">
        <v>119</v>
      </c>
      <c r="B6" s="53" t="s">
        <v>119</v>
      </c>
      <c r="C6" s="53" t="s">
        <v>119</v>
      </c>
      <c r="D6" s="53" t="s">
        <v>119</v>
      </c>
      <c r="E6" s="53" t="s">
        <v>119</v>
      </c>
      <c r="F6" s="53" t="s">
        <v>119</v>
      </c>
      <c r="G6" s="53">
        <v>1</v>
      </c>
      <c r="H6" s="53">
        <v>2</v>
      </c>
      <c r="I6" s="53">
        <v>3</v>
      </c>
      <c r="J6" s="53">
        <v>4</v>
      </c>
      <c r="K6" s="53">
        <v>5</v>
      </c>
      <c r="L6" s="53">
        <v>6</v>
      </c>
      <c r="M6" s="53">
        <v>7</v>
      </c>
      <c r="N6" s="53">
        <v>8</v>
      </c>
      <c r="O6" s="53">
        <v>9</v>
      </c>
      <c r="P6" s="53">
        <v>10</v>
      </c>
    </row>
    <row r="7" spans="1:17" s="44" customFormat="1" ht="57" customHeight="1">
      <c r="A7" s="54" t="s">
        <v>131</v>
      </c>
      <c r="B7" s="54" t="s">
        <v>144</v>
      </c>
      <c r="C7" s="54" t="s">
        <v>136</v>
      </c>
      <c r="D7" s="55" t="s">
        <v>150</v>
      </c>
      <c r="E7" s="56" t="s">
        <v>120</v>
      </c>
      <c r="F7" s="56" t="s">
        <v>97</v>
      </c>
      <c r="G7" s="57">
        <v>10</v>
      </c>
      <c r="H7" s="57">
        <v>10</v>
      </c>
      <c r="I7" s="60">
        <v>0</v>
      </c>
      <c r="J7" s="61">
        <v>0</v>
      </c>
      <c r="K7" s="57">
        <v>0</v>
      </c>
      <c r="L7" s="60">
        <v>0</v>
      </c>
      <c r="M7" s="61">
        <v>10</v>
      </c>
      <c r="N7" s="57">
        <v>10</v>
      </c>
      <c r="O7" s="57">
        <v>0</v>
      </c>
      <c r="P7" s="60">
        <v>0</v>
      </c>
      <c r="Q7" s="62"/>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9">
      <selection activeCell="A27" sqref="A27:D28"/>
    </sheetView>
  </sheetViews>
  <sheetFormatPr defaultColWidth="10.66015625" defaultRowHeight="11.25"/>
  <cols>
    <col min="1" max="1" width="17.5" style="39" customWidth="1"/>
    <col min="2" max="2" width="12" style="39" customWidth="1"/>
    <col min="3" max="3" width="36.33203125" style="39" customWidth="1"/>
    <col min="4" max="4" width="35.16015625" style="39" customWidth="1"/>
    <col min="5" max="16384" width="10.66015625" style="40" customWidth="1"/>
  </cols>
  <sheetData>
    <row r="1" spans="1:4" ht="27.75" customHeight="1">
      <c r="A1" s="41" t="s">
        <v>511</v>
      </c>
      <c r="B1" s="41"/>
      <c r="C1" s="6"/>
      <c r="D1" s="6"/>
    </row>
    <row r="2" spans="1:4" ht="33.75" customHeight="1">
      <c r="A2" s="42" t="s">
        <v>512</v>
      </c>
      <c r="B2" s="42"/>
      <c r="C2" s="42"/>
      <c r="D2" s="42"/>
    </row>
    <row r="3" spans="1:4" ht="19.5" customHeight="1">
      <c r="A3" s="43" t="s">
        <v>513</v>
      </c>
      <c r="B3" s="43"/>
      <c r="C3" s="43"/>
      <c r="D3" s="43"/>
    </row>
    <row r="4" spans="1:4" ht="19.5" customHeight="1">
      <c r="A4" s="10" t="s">
        <v>514</v>
      </c>
      <c r="B4" s="10" t="s">
        <v>515</v>
      </c>
      <c r="C4" s="10"/>
      <c r="D4" s="10"/>
    </row>
    <row r="5" spans="1:4" ht="19.5" customHeight="1">
      <c r="A5" s="10" t="s">
        <v>516</v>
      </c>
      <c r="B5" s="11" t="s">
        <v>517</v>
      </c>
      <c r="C5" s="11"/>
      <c r="D5" s="11"/>
    </row>
    <row r="6" spans="1:4" ht="19.5" customHeight="1">
      <c r="A6" s="10"/>
      <c r="B6" s="11" t="s">
        <v>518</v>
      </c>
      <c r="C6" s="11"/>
      <c r="D6" s="11" t="s">
        <v>519</v>
      </c>
    </row>
    <row r="7" spans="1:4" ht="19.5" customHeight="1">
      <c r="A7" s="10"/>
      <c r="B7" s="11" t="s">
        <v>520</v>
      </c>
      <c r="C7" s="11"/>
      <c r="D7" s="11" t="s">
        <v>521</v>
      </c>
    </row>
    <row r="8" spans="1:4" ht="19.5" customHeight="1">
      <c r="A8" s="10"/>
      <c r="B8" s="11" t="s">
        <v>522</v>
      </c>
      <c r="C8" s="11"/>
      <c r="D8" s="11" t="s">
        <v>523</v>
      </c>
    </row>
    <row r="9" spans="1:4" ht="19.5" customHeight="1">
      <c r="A9" s="10"/>
      <c r="B9" s="11" t="s">
        <v>524</v>
      </c>
      <c r="C9" s="11"/>
      <c r="D9" s="11"/>
    </row>
    <row r="10" spans="1:4" ht="19.5" customHeight="1">
      <c r="A10" s="10"/>
      <c r="B10" s="11" t="s">
        <v>525</v>
      </c>
      <c r="C10" s="11"/>
      <c r="D10" s="11" t="s">
        <v>526</v>
      </c>
    </row>
    <row r="11" spans="1:4" ht="19.5" customHeight="1">
      <c r="A11" s="10"/>
      <c r="B11" s="11" t="s">
        <v>527</v>
      </c>
      <c r="C11" s="11"/>
      <c r="D11" s="11"/>
    </row>
    <row r="12" spans="1:4" ht="19.5" customHeight="1">
      <c r="A12" s="10"/>
      <c r="B12" s="11" t="s">
        <v>528</v>
      </c>
      <c r="C12" s="11"/>
      <c r="D12" s="11"/>
    </row>
    <row r="13" spans="1:4" ht="70.5" customHeight="1">
      <c r="A13" s="10" t="s">
        <v>529</v>
      </c>
      <c r="B13" s="11" t="s">
        <v>530</v>
      </c>
      <c r="C13" s="11"/>
      <c r="D13" s="11"/>
    </row>
    <row r="14" spans="1:4" ht="42" customHeight="1">
      <c r="A14" s="10" t="s">
        <v>531</v>
      </c>
      <c r="B14" s="27" t="s">
        <v>532</v>
      </c>
      <c r="C14" s="27"/>
      <c r="D14" s="27"/>
    </row>
    <row r="15" spans="1:4" ht="42" customHeight="1">
      <c r="A15" s="10"/>
      <c r="B15" s="27" t="s">
        <v>533</v>
      </c>
      <c r="C15" s="27"/>
      <c r="D15" s="27"/>
    </row>
    <row r="16" spans="1:4" ht="45.75" customHeight="1">
      <c r="A16" s="10"/>
      <c r="B16" s="27" t="s">
        <v>534</v>
      </c>
      <c r="C16" s="27"/>
      <c r="D16" s="27"/>
    </row>
    <row r="17" spans="1:4" ht="19.5" customHeight="1">
      <c r="A17" s="10" t="s">
        <v>535</v>
      </c>
      <c r="B17" s="10" t="s">
        <v>536</v>
      </c>
      <c r="C17" s="11" t="s">
        <v>537</v>
      </c>
      <c r="D17" s="11"/>
    </row>
    <row r="18" spans="1:4" ht="19.5" customHeight="1">
      <c r="A18" s="10"/>
      <c r="B18" s="10"/>
      <c r="C18" s="11" t="s">
        <v>538</v>
      </c>
      <c r="D18" s="11"/>
    </row>
    <row r="19" spans="1:4" ht="19.5" customHeight="1">
      <c r="A19" s="10"/>
      <c r="B19" s="10"/>
      <c r="C19" s="11" t="s">
        <v>539</v>
      </c>
      <c r="D19" s="11"/>
    </row>
    <row r="20" spans="1:4" ht="19.5" customHeight="1">
      <c r="A20" s="10"/>
      <c r="B20" s="10"/>
      <c r="C20" s="11" t="s">
        <v>540</v>
      </c>
      <c r="D20" s="11"/>
    </row>
    <row r="21" spans="1:4" ht="33" customHeight="1">
      <c r="A21" s="10"/>
      <c r="B21" s="10"/>
      <c r="C21" s="11" t="s">
        <v>541</v>
      </c>
      <c r="D21" s="11"/>
    </row>
    <row r="22" spans="1:4" ht="19.5" customHeight="1">
      <c r="A22" s="10"/>
      <c r="B22" s="10"/>
      <c r="C22" s="11" t="s">
        <v>542</v>
      </c>
      <c r="D22" s="11"/>
    </row>
    <row r="23" spans="1:4" ht="19.5" customHeight="1">
      <c r="A23" s="10"/>
      <c r="B23" s="10"/>
      <c r="C23" s="11" t="s">
        <v>543</v>
      </c>
      <c r="D23" s="11"/>
    </row>
    <row r="24" spans="1:4" ht="24" customHeight="1">
      <c r="A24" s="10"/>
      <c r="B24" s="10" t="s">
        <v>544</v>
      </c>
      <c r="C24" s="11" t="s">
        <v>545</v>
      </c>
      <c r="D24" s="11"/>
    </row>
    <row r="25" spans="1:4" ht="21" customHeight="1">
      <c r="A25" s="10"/>
      <c r="B25" s="10"/>
      <c r="C25" s="11" t="s">
        <v>546</v>
      </c>
      <c r="D25" s="11"/>
    </row>
    <row r="26" spans="1:4" ht="19.5" customHeight="1">
      <c r="A26" s="10"/>
      <c r="B26" s="10"/>
      <c r="C26" s="11" t="s">
        <v>547</v>
      </c>
      <c r="D26" s="11"/>
    </row>
    <row r="27" spans="1:4" ht="16.5" customHeight="1">
      <c r="A27" s="8"/>
      <c r="B27" s="6"/>
      <c r="C27" s="6"/>
      <c r="D27" s="6"/>
    </row>
    <row r="28" ht="12">
      <c r="A28" s="3"/>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horizontalCentered="1"/>
  <pageMargins left="0.75" right="0.75" top="1" bottom="1" header="0.51" footer="0.51"/>
  <pageSetup horizontalDpi="600" verticalDpi="600" orientation="portrait" paperSize="9"/>
</worksheet>
</file>

<file path=xl/worksheets/sheet43.xml><?xml version="1.0" encoding="utf-8"?>
<worksheet xmlns="http://schemas.openxmlformats.org/spreadsheetml/2006/main" xmlns:r="http://schemas.openxmlformats.org/officeDocument/2006/relationships">
  <dimension ref="A1:F24"/>
  <sheetViews>
    <sheetView zoomScaleSheetLayoutView="100" workbookViewId="0" topLeftCell="A13">
      <selection activeCell="A23" sqref="A23:F24"/>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t="s">
        <v>548</v>
      </c>
      <c r="B1" s="5"/>
      <c r="C1" s="6"/>
      <c r="D1" s="6"/>
      <c r="E1" s="6"/>
      <c r="F1" s="6"/>
    </row>
    <row r="2" spans="1:6" s="1" customFormat="1" ht="27">
      <c r="A2" s="7" t="s">
        <v>549</v>
      </c>
      <c r="B2" s="7"/>
      <c r="C2" s="7"/>
      <c r="D2" s="7"/>
      <c r="E2" s="7"/>
      <c r="F2" s="7"/>
    </row>
    <row r="3" spans="1:6" s="2" customFormat="1" ht="25.5" customHeight="1">
      <c r="A3" s="8" t="s">
        <v>550</v>
      </c>
      <c r="B3" s="6"/>
      <c r="C3" s="6"/>
      <c r="D3" s="6"/>
      <c r="E3" s="6"/>
      <c r="F3" s="9" t="s">
        <v>551</v>
      </c>
    </row>
    <row r="4" spans="1:6" ht="27" customHeight="1">
      <c r="A4" s="10" t="s">
        <v>552</v>
      </c>
      <c r="B4" s="10"/>
      <c r="C4" s="10" t="s">
        <v>553</v>
      </c>
      <c r="D4" s="10"/>
      <c r="E4" s="10" t="s">
        <v>554</v>
      </c>
      <c r="F4" s="10" t="s">
        <v>555</v>
      </c>
    </row>
    <row r="5" spans="1:6" ht="27" customHeight="1">
      <c r="A5" s="10" t="s">
        <v>556</v>
      </c>
      <c r="B5" s="10"/>
      <c r="C5" s="10" t="s">
        <v>557</v>
      </c>
      <c r="D5" s="10"/>
      <c r="E5" s="10" t="s">
        <v>558</v>
      </c>
      <c r="F5" s="10" t="s">
        <v>557</v>
      </c>
    </row>
    <row r="6" spans="1:6" ht="27" customHeight="1">
      <c r="A6" s="10" t="s">
        <v>559</v>
      </c>
      <c r="B6" s="10"/>
      <c r="C6" s="10">
        <v>65</v>
      </c>
      <c r="D6" s="10"/>
      <c r="E6" s="10"/>
      <c r="F6" s="10"/>
    </row>
    <row r="7" spans="1:6" ht="51" customHeight="1">
      <c r="A7" s="10" t="s">
        <v>560</v>
      </c>
      <c r="B7" s="10"/>
      <c r="C7" s="11" t="s">
        <v>561</v>
      </c>
      <c r="D7" s="11"/>
      <c r="E7" s="11"/>
      <c r="F7" s="11"/>
    </row>
    <row r="8" spans="1:6" ht="27" customHeight="1">
      <c r="A8" s="10" t="s">
        <v>562</v>
      </c>
      <c r="B8" s="10"/>
      <c r="C8" s="11" t="s">
        <v>563</v>
      </c>
      <c r="D8" s="11"/>
      <c r="E8" s="11"/>
      <c r="F8" s="11"/>
    </row>
    <row r="9" spans="1:6" ht="27" customHeight="1">
      <c r="A9" s="10" t="s">
        <v>564</v>
      </c>
      <c r="B9" s="10"/>
      <c r="C9" s="11" t="s">
        <v>563</v>
      </c>
      <c r="D9" s="11"/>
      <c r="E9" s="11"/>
      <c r="F9" s="11"/>
    </row>
    <row r="10" spans="1:6" ht="27" customHeight="1">
      <c r="A10" s="12" t="s">
        <v>565</v>
      </c>
      <c r="B10" s="10" t="s">
        <v>566</v>
      </c>
      <c r="C10" s="10" t="s">
        <v>567</v>
      </c>
      <c r="D10" s="10" t="s">
        <v>568</v>
      </c>
      <c r="E10" s="10"/>
      <c r="F10" s="10" t="s">
        <v>569</v>
      </c>
    </row>
    <row r="11" spans="1:6" ht="27" customHeight="1">
      <c r="A11" s="13"/>
      <c r="B11" s="10" t="s">
        <v>536</v>
      </c>
      <c r="C11" s="10" t="s">
        <v>570</v>
      </c>
      <c r="D11" s="11" t="s">
        <v>571</v>
      </c>
      <c r="E11" s="11"/>
      <c r="F11" s="10" t="s">
        <v>572</v>
      </c>
    </row>
    <row r="12" spans="1:6" ht="27" customHeight="1">
      <c r="A12" s="13"/>
      <c r="B12" s="10"/>
      <c r="C12" s="12" t="s">
        <v>573</v>
      </c>
      <c r="D12" s="21" t="s">
        <v>574</v>
      </c>
      <c r="E12" s="22"/>
      <c r="F12" s="38">
        <v>1</v>
      </c>
    </row>
    <row r="13" spans="1:6" ht="27" customHeight="1">
      <c r="A13" s="13"/>
      <c r="B13" s="10"/>
      <c r="C13" s="10" t="s">
        <v>575</v>
      </c>
      <c r="D13" s="11" t="s">
        <v>576</v>
      </c>
      <c r="E13" s="11"/>
      <c r="F13" s="14" t="s">
        <v>577</v>
      </c>
    </row>
    <row r="14" spans="1:6" ht="27" customHeight="1">
      <c r="A14" s="13"/>
      <c r="B14" s="10"/>
      <c r="C14" s="12" t="s">
        <v>578</v>
      </c>
      <c r="D14" s="21" t="s">
        <v>579</v>
      </c>
      <c r="E14" s="22"/>
      <c r="F14" s="14" t="s">
        <v>580</v>
      </c>
    </row>
    <row r="15" spans="1:6" ht="27" customHeight="1">
      <c r="A15" s="13"/>
      <c r="B15" s="10"/>
      <c r="C15" s="13"/>
      <c r="D15" s="21" t="s">
        <v>581</v>
      </c>
      <c r="E15" s="22"/>
      <c r="F15" s="14" t="s">
        <v>582</v>
      </c>
    </row>
    <row r="16" spans="1:6" ht="27" customHeight="1">
      <c r="A16" s="13"/>
      <c r="B16" s="10"/>
      <c r="C16" s="17"/>
      <c r="D16" s="11" t="s">
        <v>583</v>
      </c>
      <c r="E16" s="11"/>
      <c r="F16" s="10" t="s">
        <v>584</v>
      </c>
    </row>
    <row r="17" spans="1:6" ht="30.75" customHeight="1">
      <c r="A17" s="13"/>
      <c r="B17" s="10" t="s">
        <v>544</v>
      </c>
      <c r="C17" s="10" t="s">
        <v>585</v>
      </c>
      <c r="D17" s="11"/>
      <c r="E17" s="11"/>
      <c r="F17" s="10"/>
    </row>
    <row r="18" spans="1:6" ht="30.75" customHeight="1">
      <c r="A18" s="13"/>
      <c r="B18" s="10"/>
      <c r="C18" s="10" t="s">
        <v>586</v>
      </c>
      <c r="D18" s="11" t="s">
        <v>587</v>
      </c>
      <c r="E18" s="11"/>
      <c r="F18" s="16" t="s">
        <v>588</v>
      </c>
    </row>
    <row r="19" spans="1:6" ht="27" customHeight="1">
      <c r="A19" s="13"/>
      <c r="B19" s="10"/>
      <c r="C19" s="10" t="s">
        <v>589</v>
      </c>
      <c r="D19" s="11"/>
      <c r="E19" s="11"/>
      <c r="F19" s="10"/>
    </row>
    <row r="20" spans="1:6" ht="32.25" customHeight="1">
      <c r="A20" s="13"/>
      <c r="B20" s="10"/>
      <c r="C20" s="10" t="s">
        <v>590</v>
      </c>
      <c r="D20" s="11"/>
      <c r="E20" s="11"/>
      <c r="F20" s="10"/>
    </row>
    <row r="21" spans="1:6" ht="35.25" customHeight="1">
      <c r="A21" s="17"/>
      <c r="B21" s="10"/>
      <c r="C21" s="10" t="s">
        <v>591</v>
      </c>
      <c r="D21" s="11" t="s">
        <v>592</v>
      </c>
      <c r="E21" s="11"/>
      <c r="F21" s="10" t="s">
        <v>593</v>
      </c>
    </row>
    <row r="22" spans="1:6" ht="57" customHeight="1">
      <c r="A22" s="10" t="s">
        <v>594</v>
      </c>
      <c r="B22" s="10"/>
      <c r="C22" s="27" t="s">
        <v>595</v>
      </c>
      <c r="D22" s="27"/>
      <c r="E22" s="27"/>
      <c r="F22" s="27"/>
    </row>
    <row r="23" spans="1:6" ht="19.5" customHeight="1">
      <c r="A23" s="8"/>
      <c r="B23" s="8"/>
      <c r="C23" s="8"/>
      <c r="D23" s="8"/>
      <c r="E23" s="8"/>
      <c r="F23" s="8"/>
    </row>
    <row r="24" spans="1:6" ht="18" customHeight="1">
      <c r="A24" s="23"/>
      <c r="B24" s="23"/>
      <c r="C24" s="23"/>
      <c r="D24" s="23"/>
      <c r="E24" s="23"/>
      <c r="F24" s="23"/>
    </row>
  </sheetData>
  <sheetProtection/>
  <mergeCells count="34">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4:C16"/>
  </mergeCells>
  <printOptions horizontalCentered="1"/>
  <pageMargins left="0.75" right="0.75" top="1" bottom="1" header="0.51" footer="0.51"/>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F24"/>
  <sheetViews>
    <sheetView zoomScaleSheetLayoutView="100" workbookViewId="0" topLeftCell="A16">
      <selection activeCell="A23" sqref="A23:F24"/>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t="s">
        <v>596</v>
      </c>
      <c r="B1" s="5"/>
      <c r="C1" s="6"/>
      <c r="D1" s="6"/>
      <c r="E1" s="6"/>
      <c r="F1" s="6"/>
    </row>
    <row r="2" spans="1:6" s="1" customFormat="1" ht="27">
      <c r="A2" s="7" t="s">
        <v>549</v>
      </c>
      <c r="B2" s="7"/>
      <c r="C2" s="7"/>
      <c r="D2" s="7"/>
      <c r="E2" s="7"/>
      <c r="F2" s="7"/>
    </row>
    <row r="3" spans="1:6" s="2" customFormat="1" ht="30" customHeight="1">
      <c r="A3" s="8" t="s">
        <v>550</v>
      </c>
      <c r="B3" s="6"/>
      <c r="C3" s="6"/>
      <c r="D3" s="6"/>
      <c r="E3" s="6"/>
      <c r="F3" s="9" t="s">
        <v>551</v>
      </c>
    </row>
    <row r="4" spans="1:6" ht="30" customHeight="1">
      <c r="A4" s="10" t="s">
        <v>552</v>
      </c>
      <c r="B4" s="10"/>
      <c r="C4" s="10" t="s">
        <v>377</v>
      </c>
      <c r="D4" s="10"/>
      <c r="E4" s="10" t="s">
        <v>554</v>
      </c>
      <c r="F4" s="10" t="s">
        <v>555</v>
      </c>
    </row>
    <row r="5" spans="1:6" ht="30" customHeight="1">
      <c r="A5" s="10" t="s">
        <v>556</v>
      </c>
      <c r="B5" s="10"/>
      <c r="C5" s="10" t="s">
        <v>557</v>
      </c>
      <c r="D5" s="10"/>
      <c r="E5" s="10" t="s">
        <v>558</v>
      </c>
      <c r="F5" s="10" t="s">
        <v>557</v>
      </c>
    </row>
    <row r="6" spans="1:6" ht="30" customHeight="1">
      <c r="A6" s="10" t="s">
        <v>559</v>
      </c>
      <c r="B6" s="10"/>
      <c r="C6" s="10">
        <v>159</v>
      </c>
      <c r="D6" s="10"/>
      <c r="E6" s="10"/>
      <c r="F6" s="10"/>
    </row>
    <row r="7" spans="1:6" ht="30" customHeight="1">
      <c r="A7" s="10" t="s">
        <v>560</v>
      </c>
      <c r="B7" s="10"/>
      <c r="C7" s="11" t="s">
        <v>597</v>
      </c>
      <c r="D7" s="11"/>
      <c r="E7" s="11"/>
      <c r="F7" s="11"/>
    </row>
    <row r="8" spans="1:6" ht="42.75" customHeight="1">
      <c r="A8" s="10" t="s">
        <v>562</v>
      </c>
      <c r="B8" s="10"/>
      <c r="C8" s="11" t="s">
        <v>598</v>
      </c>
      <c r="D8" s="11"/>
      <c r="E8" s="11"/>
      <c r="F8" s="11"/>
    </row>
    <row r="9" spans="1:6" ht="30" customHeight="1">
      <c r="A9" s="10" t="s">
        <v>564</v>
      </c>
      <c r="B9" s="10"/>
      <c r="C9" s="11" t="s">
        <v>599</v>
      </c>
      <c r="D9" s="11"/>
      <c r="E9" s="11"/>
      <c r="F9" s="11"/>
    </row>
    <row r="10" spans="1:6" ht="30" customHeight="1">
      <c r="A10" s="12" t="s">
        <v>565</v>
      </c>
      <c r="B10" s="10" t="s">
        <v>566</v>
      </c>
      <c r="C10" s="10" t="s">
        <v>567</v>
      </c>
      <c r="D10" s="10" t="s">
        <v>568</v>
      </c>
      <c r="E10" s="10"/>
      <c r="F10" s="10" t="s">
        <v>569</v>
      </c>
    </row>
    <row r="11" spans="1:6" ht="34.5" customHeight="1">
      <c r="A11" s="13"/>
      <c r="B11" s="10" t="s">
        <v>536</v>
      </c>
      <c r="C11" s="10" t="s">
        <v>570</v>
      </c>
      <c r="D11" s="11" t="s">
        <v>600</v>
      </c>
      <c r="E11" s="11"/>
      <c r="F11" s="10" t="s">
        <v>601</v>
      </c>
    </row>
    <row r="12" spans="1:6" ht="30" customHeight="1">
      <c r="A12" s="13"/>
      <c r="B12" s="10"/>
      <c r="C12" s="10" t="s">
        <v>573</v>
      </c>
      <c r="D12" s="11" t="s">
        <v>574</v>
      </c>
      <c r="E12" s="11"/>
      <c r="F12" s="14">
        <v>1</v>
      </c>
    </row>
    <row r="13" spans="1:6" ht="30" customHeight="1">
      <c r="A13" s="13"/>
      <c r="B13" s="10"/>
      <c r="C13" s="10" t="s">
        <v>575</v>
      </c>
      <c r="D13" s="11" t="s">
        <v>602</v>
      </c>
      <c r="E13" s="11"/>
      <c r="F13" s="15">
        <v>2020.12</v>
      </c>
    </row>
    <row r="14" spans="1:6" ht="30" customHeight="1">
      <c r="A14" s="13"/>
      <c r="B14" s="10"/>
      <c r="C14" s="12" t="s">
        <v>578</v>
      </c>
      <c r="D14" s="21" t="s">
        <v>603</v>
      </c>
      <c r="E14" s="22"/>
      <c r="F14" s="15" t="s">
        <v>604</v>
      </c>
    </row>
    <row r="15" spans="1:6" ht="30" customHeight="1">
      <c r="A15" s="13"/>
      <c r="B15" s="10"/>
      <c r="C15" s="13"/>
      <c r="D15" s="21" t="s">
        <v>605</v>
      </c>
      <c r="E15" s="22"/>
      <c r="F15" s="15" t="s">
        <v>606</v>
      </c>
    </row>
    <row r="16" spans="1:6" ht="30" customHeight="1">
      <c r="A16" s="13"/>
      <c r="B16" s="10"/>
      <c r="C16" s="17"/>
      <c r="D16" s="11" t="s">
        <v>607</v>
      </c>
      <c r="E16" s="11"/>
      <c r="F16" s="10" t="s">
        <v>608</v>
      </c>
    </row>
    <row r="17" spans="1:6" ht="30" customHeight="1">
      <c r="A17" s="13"/>
      <c r="B17" s="10" t="s">
        <v>544</v>
      </c>
      <c r="C17" s="10" t="s">
        <v>585</v>
      </c>
      <c r="D17" s="11"/>
      <c r="E17" s="11"/>
      <c r="F17" s="10"/>
    </row>
    <row r="18" spans="1:6" ht="34.5" customHeight="1">
      <c r="A18" s="13"/>
      <c r="B18" s="10"/>
      <c r="C18" s="10" t="s">
        <v>586</v>
      </c>
      <c r="D18" s="11" t="s">
        <v>587</v>
      </c>
      <c r="E18" s="11"/>
      <c r="F18" s="16" t="s">
        <v>588</v>
      </c>
    </row>
    <row r="19" spans="1:6" ht="30" customHeight="1">
      <c r="A19" s="13"/>
      <c r="B19" s="10"/>
      <c r="C19" s="10" t="s">
        <v>589</v>
      </c>
      <c r="D19" s="11"/>
      <c r="E19" s="11"/>
      <c r="F19" s="10"/>
    </row>
    <row r="20" spans="1:6" ht="30" customHeight="1">
      <c r="A20" s="13"/>
      <c r="B20" s="10"/>
      <c r="C20" s="10" t="s">
        <v>590</v>
      </c>
      <c r="D20" s="11"/>
      <c r="E20" s="11"/>
      <c r="F20" s="10"/>
    </row>
    <row r="21" spans="1:6" ht="34.5" customHeight="1">
      <c r="A21" s="17"/>
      <c r="B21" s="10"/>
      <c r="C21" s="10" t="s">
        <v>609</v>
      </c>
      <c r="D21" s="11" t="s">
        <v>592</v>
      </c>
      <c r="E21" s="11"/>
      <c r="F21" s="10" t="s">
        <v>593</v>
      </c>
    </row>
    <row r="22" spans="1:6" ht="42" customHeight="1">
      <c r="A22" s="10" t="s">
        <v>594</v>
      </c>
      <c r="B22" s="10"/>
      <c r="C22" s="27" t="s">
        <v>595</v>
      </c>
      <c r="D22" s="27"/>
      <c r="E22" s="27"/>
      <c r="F22" s="27"/>
    </row>
    <row r="23" spans="1:6" ht="12.75">
      <c r="A23" s="8"/>
      <c r="B23" s="8"/>
      <c r="C23" s="8"/>
      <c r="D23" s="8"/>
      <c r="E23" s="8"/>
      <c r="F23" s="8"/>
    </row>
    <row r="24" spans="1:6" ht="18" customHeight="1">
      <c r="A24" s="23"/>
      <c r="B24" s="23"/>
      <c r="C24" s="23"/>
      <c r="D24" s="23"/>
      <c r="E24" s="23"/>
      <c r="F24" s="23"/>
    </row>
  </sheetData>
  <sheetProtection/>
  <mergeCells count="34">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4:C16"/>
  </mergeCells>
  <printOptions horizontalCentered="1"/>
  <pageMargins left="0.75" right="0.75" top="1" bottom="1" header="0.51" footer="0.51"/>
  <pageSetup horizontalDpi="600" verticalDpi="600" orientation="portrait" paperSize="9"/>
</worksheet>
</file>

<file path=xl/worksheets/sheet45.xml><?xml version="1.0" encoding="utf-8"?>
<worksheet xmlns="http://schemas.openxmlformats.org/spreadsheetml/2006/main" xmlns:r="http://schemas.openxmlformats.org/officeDocument/2006/relationships">
  <dimension ref="A1:IT23"/>
  <sheetViews>
    <sheetView zoomScaleSheetLayoutView="100" workbookViewId="0" topLeftCell="A10">
      <selection activeCell="A22" sqref="A22:F23"/>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254" width="10.66015625" style="4" customWidth="1"/>
    <col min="255" max="16384" width="10.66015625" style="35" customWidth="1"/>
  </cols>
  <sheetData>
    <row r="1" spans="1:6" ht="12.75">
      <c r="A1" s="5" t="s">
        <v>610</v>
      </c>
      <c r="B1" s="5"/>
      <c r="C1" s="6"/>
      <c r="D1" s="6"/>
      <c r="E1" s="6"/>
      <c r="F1" s="6"/>
    </row>
    <row r="2" spans="1:254" s="36" customFormat="1" ht="27">
      <c r="A2" s="7" t="s">
        <v>549</v>
      </c>
      <c r="B2" s="7"/>
      <c r="C2" s="7"/>
      <c r="D2" s="7"/>
      <c r="E2" s="7"/>
      <c r="F2" s="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6" s="2" customFormat="1" ht="25.5" customHeight="1">
      <c r="A3" s="8" t="s">
        <v>550</v>
      </c>
      <c r="B3" s="6"/>
      <c r="C3" s="6"/>
      <c r="D3" s="6"/>
      <c r="E3" s="6"/>
      <c r="F3" s="9" t="s">
        <v>551</v>
      </c>
    </row>
    <row r="4" spans="1:6" ht="34.5" customHeight="1">
      <c r="A4" s="10" t="s">
        <v>552</v>
      </c>
      <c r="B4" s="10"/>
      <c r="C4" s="10" t="s">
        <v>393</v>
      </c>
      <c r="D4" s="10"/>
      <c r="E4" s="10" t="s">
        <v>554</v>
      </c>
      <c r="F4" s="10" t="s">
        <v>555</v>
      </c>
    </row>
    <row r="5" spans="1:6" ht="34.5" customHeight="1">
      <c r="A5" s="10" t="s">
        <v>556</v>
      </c>
      <c r="B5" s="10"/>
      <c r="C5" s="10" t="s">
        <v>557</v>
      </c>
      <c r="D5" s="10"/>
      <c r="E5" s="10" t="s">
        <v>558</v>
      </c>
      <c r="F5" s="10" t="s">
        <v>557</v>
      </c>
    </row>
    <row r="6" spans="1:6" ht="34.5" customHeight="1">
      <c r="A6" s="10" t="s">
        <v>559</v>
      </c>
      <c r="B6" s="10"/>
      <c r="C6" s="10">
        <v>86.24</v>
      </c>
      <c r="D6" s="10"/>
      <c r="E6" s="10"/>
      <c r="F6" s="10"/>
    </row>
    <row r="7" spans="1:6" ht="53.25" customHeight="1">
      <c r="A7" s="10" t="s">
        <v>560</v>
      </c>
      <c r="B7" s="10"/>
      <c r="C7" s="24" t="s">
        <v>611</v>
      </c>
      <c r="D7" s="25"/>
      <c r="E7" s="25"/>
      <c r="F7" s="26"/>
    </row>
    <row r="8" spans="1:6" ht="43.5" customHeight="1">
      <c r="A8" s="10" t="s">
        <v>562</v>
      </c>
      <c r="B8" s="10"/>
      <c r="C8" s="24" t="s">
        <v>612</v>
      </c>
      <c r="D8" s="25"/>
      <c r="E8" s="25"/>
      <c r="F8" s="26"/>
    </row>
    <row r="9" spans="1:6" ht="37.5" customHeight="1">
      <c r="A9" s="10" t="s">
        <v>564</v>
      </c>
      <c r="B9" s="10"/>
      <c r="C9" s="24" t="s">
        <v>613</v>
      </c>
      <c r="D9" s="25"/>
      <c r="E9" s="25"/>
      <c r="F9" s="26"/>
    </row>
    <row r="10" spans="1:6" ht="28.5" customHeight="1">
      <c r="A10" s="12" t="s">
        <v>565</v>
      </c>
      <c r="B10" s="10" t="s">
        <v>566</v>
      </c>
      <c r="C10" s="10" t="s">
        <v>567</v>
      </c>
      <c r="D10" s="10" t="s">
        <v>568</v>
      </c>
      <c r="E10" s="10"/>
      <c r="F10" s="10" t="s">
        <v>569</v>
      </c>
    </row>
    <row r="11" spans="1:6" ht="28.5" customHeight="1">
      <c r="A11" s="13"/>
      <c r="B11" s="10" t="s">
        <v>536</v>
      </c>
      <c r="C11" s="10" t="s">
        <v>570</v>
      </c>
      <c r="D11" s="20" t="s">
        <v>614</v>
      </c>
      <c r="E11" s="20"/>
      <c r="F11" s="10" t="s">
        <v>615</v>
      </c>
    </row>
    <row r="12" spans="1:6" ht="28.5" customHeight="1">
      <c r="A12" s="13"/>
      <c r="B12" s="10"/>
      <c r="C12" s="17" t="s">
        <v>573</v>
      </c>
      <c r="D12" s="20" t="s">
        <v>574</v>
      </c>
      <c r="E12" s="20"/>
      <c r="F12" s="37">
        <v>1</v>
      </c>
    </row>
    <row r="13" spans="1:6" ht="28.5" customHeight="1">
      <c r="A13" s="13"/>
      <c r="B13" s="10"/>
      <c r="C13" s="10" t="s">
        <v>575</v>
      </c>
      <c r="D13" s="20" t="s">
        <v>576</v>
      </c>
      <c r="E13" s="20"/>
      <c r="F13" s="14" t="s">
        <v>602</v>
      </c>
    </row>
    <row r="14" spans="1:6" ht="28.5" customHeight="1">
      <c r="A14" s="13"/>
      <c r="B14" s="10"/>
      <c r="C14" s="12" t="s">
        <v>578</v>
      </c>
      <c r="D14" s="24" t="s">
        <v>616</v>
      </c>
      <c r="E14" s="26"/>
      <c r="F14" s="14" t="s">
        <v>617</v>
      </c>
    </row>
    <row r="15" spans="1:6" ht="28.5" customHeight="1">
      <c r="A15" s="13"/>
      <c r="B15" s="10"/>
      <c r="C15" s="17"/>
      <c r="D15" s="20" t="s">
        <v>618</v>
      </c>
      <c r="E15" s="20"/>
      <c r="F15" s="10" t="s">
        <v>619</v>
      </c>
    </row>
    <row r="16" spans="1:6" ht="28.5" customHeight="1">
      <c r="A16" s="13"/>
      <c r="B16" s="10" t="s">
        <v>544</v>
      </c>
      <c r="C16" s="10" t="s">
        <v>585</v>
      </c>
      <c r="D16" s="20"/>
      <c r="E16" s="20"/>
      <c r="F16" s="10"/>
    </row>
    <row r="17" spans="1:6" ht="28.5" customHeight="1">
      <c r="A17" s="13"/>
      <c r="B17" s="10"/>
      <c r="C17" s="10" t="s">
        <v>586</v>
      </c>
      <c r="D17" s="24" t="s">
        <v>587</v>
      </c>
      <c r="E17" s="26"/>
      <c r="F17" s="16" t="s">
        <v>588</v>
      </c>
    </row>
    <row r="18" spans="1:6" ht="28.5" customHeight="1">
      <c r="A18" s="13"/>
      <c r="B18" s="10"/>
      <c r="C18" s="10" t="s">
        <v>589</v>
      </c>
      <c r="D18" s="20"/>
      <c r="E18" s="20"/>
      <c r="F18" s="10"/>
    </row>
    <row r="19" spans="1:6" ht="28.5" customHeight="1">
      <c r="A19" s="13"/>
      <c r="B19" s="10"/>
      <c r="C19" s="10" t="s">
        <v>590</v>
      </c>
      <c r="D19" s="20"/>
      <c r="E19" s="20"/>
      <c r="F19" s="10"/>
    </row>
    <row r="20" spans="1:6" ht="34.5" customHeight="1">
      <c r="A20" s="17"/>
      <c r="B20" s="10"/>
      <c r="C20" s="10" t="s">
        <v>609</v>
      </c>
      <c r="D20" s="20" t="s">
        <v>592</v>
      </c>
      <c r="E20" s="20"/>
      <c r="F20" s="10" t="s">
        <v>593</v>
      </c>
    </row>
    <row r="21" spans="1:6" ht="40.5" customHeight="1">
      <c r="A21" s="10" t="s">
        <v>594</v>
      </c>
      <c r="B21" s="10"/>
      <c r="C21" s="27" t="s">
        <v>595</v>
      </c>
      <c r="D21" s="27"/>
      <c r="E21" s="27"/>
      <c r="F21" s="27"/>
    </row>
    <row r="22" spans="1:6" ht="12.75">
      <c r="A22" s="8"/>
      <c r="B22" s="8"/>
      <c r="C22" s="8"/>
      <c r="D22" s="8"/>
      <c r="E22" s="8"/>
      <c r="F22" s="8"/>
    </row>
    <row r="23" spans="1:6" ht="18" customHeight="1">
      <c r="A23" s="18"/>
      <c r="B23" s="18"/>
      <c r="C23" s="18"/>
      <c r="D23" s="18"/>
      <c r="E23" s="18"/>
      <c r="F23" s="18"/>
    </row>
  </sheetData>
  <sheetProtection/>
  <mergeCells count="3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A21:B21"/>
    <mergeCell ref="C21:F21"/>
    <mergeCell ref="A22:F22"/>
    <mergeCell ref="A23:F23"/>
    <mergeCell ref="A10:A20"/>
    <mergeCell ref="B11:B15"/>
    <mergeCell ref="B16:B20"/>
    <mergeCell ref="C14:C15"/>
  </mergeCells>
  <printOptions horizontalCentered="1"/>
  <pageMargins left="0.75" right="0.75" top="1" bottom="1" header="0.51" footer="0.51"/>
  <pageSetup horizontalDpi="600" verticalDpi="600" orientation="portrait" paperSize="9"/>
</worksheet>
</file>

<file path=xl/worksheets/sheet46.xml><?xml version="1.0" encoding="utf-8"?>
<worksheet xmlns="http://schemas.openxmlformats.org/spreadsheetml/2006/main" xmlns:r="http://schemas.openxmlformats.org/officeDocument/2006/relationships">
  <dimension ref="A1:IV25"/>
  <sheetViews>
    <sheetView zoomScaleSheetLayoutView="100" workbookViewId="0" topLeftCell="A13">
      <selection activeCell="A24" sqref="A24:F25"/>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256" s="4" customFormat="1" ht="12.75">
      <c r="A1" s="5" t="s">
        <v>620</v>
      </c>
      <c r="B1" s="5"/>
      <c r="C1" s="6"/>
      <c r="D1" s="6"/>
      <c r="E1" s="6"/>
      <c r="F1" s="6"/>
      <c r="IU1" s="35"/>
      <c r="IV1" s="35"/>
    </row>
    <row r="2" spans="1:6" s="1" customFormat="1" ht="21.75" customHeight="1">
      <c r="A2" s="7" t="s">
        <v>549</v>
      </c>
      <c r="B2" s="7"/>
      <c r="C2" s="7"/>
      <c r="D2" s="7"/>
      <c r="E2" s="7"/>
      <c r="F2" s="7"/>
    </row>
    <row r="3" spans="1:6" s="2" customFormat="1" ht="25.5" customHeight="1">
      <c r="A3" s="8" t="s">
        <v>550</v>
      </c>
      <c r="B3" s="6"/>
      <c r="C3" s="6"/>
      <c r="D3" s="6"/>
      <c r="E3" s="6"/>
      <c r="F3" s="9" t="s">
        <v>551</v>
      </c>
    </row>
    <row r="4" spans="1:6" ht="33" customHeight="1">
      <c r="A4" s="10" t="s">
        <v>552</v>
      </c>
      <c r="B4" s="10"/>
      <c r="C4" s="10" t="s">
        <v>364</v>
      </c>
      <c r="D4" s="10"/>
      <c r="E4" s="10" t="s">
        <v>554</v>
      </c>
      <c r="F4" s="10" t="s">
        <v>555</v>
      </c>
    </row>
    <row r="5" spans="1:6" ht="24.75" customHeight="1">
      <c r="A5" s="10" t="s">
        <v>556</v>
      </c>
      <c r="B5" s="10"/>
      <c r="C5" s="10" t="s">
        <v>557</v>
      </c>
      <c r="D5" s="10"/>
      <c r="E5" s="10" t="s">
        <v>558</v>
      </c>
      <c r="F5" s="10" t="s">
        <v>557</v>
      </c>
    </row>
    <row r="6" spans="1:6" ht="24.75" customHeight="1">
      <c r="A6" s="10" t="s">
        <v>559</v>
      </c>
      <c r="B6" s="10"/>
      <c r="C6" s="10">
        <v>300</v>
      </c>
      <c r="D6" s="10"/>
      <c r="E6" s="10"/>
      <c r="F6" s="10"/>
    </row>
    <row r="7" spans="1:6" ht="72" customHeight="1">
      <c r="A7" s="10" t="s">
        <v>560</v>
      </c>
      <c r="B7" s="10"/>
      <c r="C7" s="11" t="s">
        <v>621</v>
      </c>
      <c r="D7" s="11"/>
      <c r="E7" s="11"/>
      <c r="F7" s="11"/>
    </row>
    <row r="8" spans="1:6" ht="34.5" customHeight="1">
      <c r="A8" s="10" t="s">
        <v>562</v>
      </c>
      <c r="B8" s="10"/>
      <c r="C8" s="11" t="s">
        <v>622</v>
      </c>
      <c r="D8" s="11"/>
      <c r="E8" s="11"/>
      <c r="F8" s="11"/>
    </row>
    <row r="9" spans="1:6" ht="46.5" customHeight="1">
      <c r="A9" s="10" t="s">
        <v>564</v>
      </c>
      <c r="B9" s="10"/>
      <c r="C9" s="11" t="s">
        <v>623</v>
      </c>
      <c r="D9" s="11"/>
      <c r="E9" s="11"/>
      <c r="F9" s="11"/>
    </row>
    <row r="10" spans="1:6" ht="24.75" customHeight="1">
      <c r="A10" s="12" t="s">
        <v>565</v>
      </c>
      <c r="B10" s="10" t="s">
        <v>566</v>
      </c>
      <c r="C10" s="10" t="s">
        <v>567</v>
      </c>
      <c r="D10" s="10" t="s">
        <v>568</v>
      </c>
      <c r="E10" s="10"/>
      <c r="F10" s="10" t="s">
        <v>569</v>
      </c>
    </row>
    <row r="11" spans="1:6" ht="24.75" customHeight="1">
      <c r="A11" s="13"/>
      <c r="B11" s="10" t="s">
        <v>536</v>
      </c>
      <c r="C11" s="10" t="s">
        <v>570</v>
      </c>
      <c r="D11" s="21" t="s">
        <v>624</v>
      </c>
      <c r="E11" s="22"/>
      <c r="F11" s="10" t="s">
        <v>625</v>
      </c>
    </row>
    <row r="12" spans="1:6" ht="24.75" customHeight="1">
      <c r="A12" s="13"/>
      <c r="B12" s="10"/>
      <c r="C12" s="17" t="s">
        <v>573</v>
      </c>
      <c r="D12" s="11" t="s">
        <v>574</v>
      </c>
      <c r="E12" s="11"/>
      <c r="F12" s="14">
        <v>1</v>
      </c>
    </row>
    <row r="13" spans="1:6" ht="24.75" customHeight="1">
      <c r="A13" s="13"/>
      <c r="B13" s="10"/>
      <c r="C13" s="10" t="s">
        <v>575</v>
      </c>
      <c r="D13" s="11" t="s">
        <v>576</v>
      </c>
      <c r="E13" s="11"/>
      <c r="F13" s="14" t="s">
        <v>602</v>
      </c>
    </row>
    <row r="14" spans="1:6" ht="24.75" customHeight="1">
      <c r="A14" s="13"/>
      <c r="B14" s="10"/>
      <c r="C14" s="12" t="s">
        <v>578</v>
      </c>
      <c r="D14" s="21" t="s">
        <v>626</v>
      </c>
      <c r="E14" s="22"/>
      <c r="F14" s="14" t="s">
        <v>627</v>
      </c>
    </row>
    <row r="15" spans="1:6" ht="24.75" customHeight="1">
      <c r="A15" s="13"/>
      <c r="B15" s="10"/>
      <c r="C15" s="13"/>
      <c r="D15" s="21" t="s">
        <v>628</v>
      </c>
      <c r="E15" s="22"/>
      <c r="F15" s="14" t="s">
        <v>629</v>
      </c>
    </row>
    <row r="16" spans="1:6" ht="24.75" customHeight="1">
      <c r="A16" s="13"/>
      <c r="B16" s="10"/>
      <c r="C16" s="13"/>
      <c r="D16" s="21" t="s">
        <v>630</v>
      </c>
      <c r="E16" s="22"/>
      <c r="F16" s="14" t="s">
        <v>631</v>
      </c>
    </row>
    <row r="17" spans="1:6" ht="24.75" customHeight="1">
      <c r="A17" s="13"/>
      <c r="B17" s="10"/>
      <c r="C17" s="17"/>
      <c r="D17" s="21" t="s">
        <v>632</v>
      </c>
      <c r="E17" s="22"/>
      <c r="F17" s="14" t="s">
        <v>633</v>
      </c>
    </row>
    <row r="18" spans="1:6" ht="24.75" customHeight="1">
      <c r="A18" s="13"/>
      <c r="B18" s="10" t="s">
        <v>544</v>
      </c>
      <c r="C18" s="10" t="s">
        <v>585</v>
      </c>
      <c r="D18" s="11"/>
      <c r="E18" s="11"/>
      <c r="F18" s="10"/>
    </row>
    <row r="19" spans="1:6" ht="34.5" customHeight="1">
      <c r="A19" s="13"/>
      <c r="B19" s="10"/>
      <c r="C19" s="10" t="s">
        <v>586</v>
      </c>
      <c r="D19" s="11" t="s">
        <v>587</v>
      </c>
      <c r="E19" s="11"/>
      <c r="F19" s="16" t="s">
        <v>588</v>
      </c>
    </row>
    <row r="20" spans="1:6" ht="27.75" customHeight="1">
      <c r="A20" s="13"/>
      <c r="B20" s="10"/>
      <c r="C20" s="10" t="s">
        <v>589</v>
      </c>
      <c r="D20" s="11"/>
      <c r="E20" s="11"/>
      <c r="F20" s="10"/>
    </row>
    <row r="21" spans="1:6" ht="24.75" customHeight="1">
      <c r="A21" s="13"/>
      <c r="B21" s="10"/>
      <c r="C21" s="10" t="s">
        <v>590</v>
      </c>
      <c r="D21" s="11"/>
      <c r="E21" s="11"/>
      <c r="F21" s="10"/>
    </row>
    <row r="22" spans="1:6" ht="34.5" customHeight="1">
      <c r="A22" s="17"/>
      <c r="B22" s="10"/>
      <c r="C22" s="10" t="s">
        <v>609</v>
      </c>
      <c r="D22" s="11" t="s">
        <v>592</v>
      </c>
      <c r="E22" s="11"/>
      <c r="F22" s="10" t="s">
        <v>593</v>
      </c>
    </row>
    <row r="23" spans="1:6" ht="36" customHeight="1">
      <c r="A23" s="10" t="s">
        <v>594</v>
      </c>
      <c r="B23" s="10"/>
      <c r="C23" s="27" t="s">
        <v>595</v>
      </c>
      <c r="D23" s="27"/>
      <c r="E23" s="27"/>
      <c r="F23" s="27"/>
    </row>
    <row r="24" spans="1:6" ht="12.75">
      <c r="A24" s="8"/>
      <c r="B24" s="8"/>
      <c r="C24" s="8"/>
      <c r="D24" s="8"/>
      <c r="E24" s="8"/>
      <c r="F24" s="8"/>
    </row>
    <row r="25" spans="1:6" ht="18" customHeight="1">
      <c r="A25" s="23"/>
      <c r="B25" s="23"/>
      <c r="C25" s="23"/>
      <c r="D25" s="23"/>
      <c r="E25" s="23"/>
      <c r="F25" s="23"/>
    </row>
  </sheetData>
  <sheetProtection/>
  <mergeCells count="35">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24:F24"/>
    <mergeCell ref="A25:F25"/>
    <mergeCell ref="A10:A22"/>
    <mergeCell ref="B11:B17"/>
    <mergeCell ref="B18:B22"/>
    <mergeCell ref="C14:C17"/>
  </mergeCells>
  <printOptions horizontalCentered="1"/>
  <pageMargins left="0.75" right="0.75" top="1" bottom="1" header="0.51" footer="0.51"/>
  <pageSetup horizontalDpi="600" verticalDpi="600" orientation="portrait" paperSize="9"/>
</worksheet>
</file>

<file path=xl/worksheets/sheet47.xml><?xml version="1.0" encoding="utf-8"?>
<worksheet xmlns="http://schemas.openxmlformats.org/spreadsheetml/2006/main" xmlns:r="http://schemas.openxmlformats.org/officeDocument/2006/relationships">
  <dimension ref="A1:F24"/>
  <sheetViews>
    <sheetView zoomScaleSheetLayoutView="100" workbookViewId="0" topLeftCell="A13">
      <selection activeCell="A23" sqref="A23:F24"/>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t="s">
        <v>634</v>
      </c>
      <c r="B1" s="5"/>
      <c r="C1" s="6"/>
      <c r="D1" s="6"/>
      <c r="E1" s="6"/>
      <c r="F1" s="6"/>
    </row>
    <row r="2" spans="1:6" s="1" customFormat="1" ht="27">
      <c r="A2" s="7" t="s">
        <v>549</v>
      </c>
      <c r="B2" s="7"/>
      <c r="C2" s="7"/>
      <c r="D2" s="7"/>
      <c r="E2" s="7"/>
      <c r="F2" s="7"/>
    </row>
    <row r="3" spans="1:6" s="2" customFormat="1" ht="30" customHeight="1">
      <c r="A3" s="8" t="s">
        <v>550</v>
      </c>
      <c r="B3" s="6"/>
      <c r="C3" s="6"/>
      <c r="D3" s="6"/>
      <c r="E3" s="6"/>
      <c r="F3" s="9" t="s">
        <v>551</v>
      </c>
    </row>
    <row r="4" spans="1:6" ht="30" customHeight="1">
      <c r="A4" s="10" t="s">
        <v>552</v>
      </c>
      <c r="B4" s="10"/>
      <c r="C4" s="31" t="s">
        <v>367</v>
      </c>
      <c r="D4" s="32"/>
      <c r="E4" s="10" t="s">
        <v>554</v>
      </c>
      <c r="F4" s="10" t="s">
        <v>555</v>
      </c>
    </row>
    <row r="5" spans="1:6" ht="30" customHeight="1">
      <c r="A5" s="10" t="s">
        <v>556</v>
      </c>
      <c r="B5" s="10"/>
      <c r="C5" s="10" t="s">
        <v>557</v>
      </c>
      <c r="D5" s="10"/>
      <c r="E5" s="10" t="s">
        <v>558</v>
      </c>
      <c r="F5" s="10" t="s">
        <v>557</v>
      </c>
    </row>
    <row r="6" spans="1:6" ht="30" customHeight="1">
      <c r="A6" s="10" t="s">
        <v>559</v>
      </c>
      <c r="B6" s="10"/>
      <c r="C6" s="10">
        <v>200.71</v>
      </c>
      <c r="D6" s="10"/>
      <c r="E6" s="10"/>
      <c r="F6" s="10"/>
    </row>
    <row r="7" spans="1:6" ht="30" customHeight="1">
      <c r="A7" s="10" t="s">
        <v>560</v>
      </c>
      <c r="B7" s="10"/>
      <c r="C7" s="31" t="s">
        <v>635</v>
      </c>
      <c r="D7" s="33"/>
      <c r="E7" s="33"/>
      <c r="F7" s="32"/>
    </row>
    <row r="8" spans="1:6" ht="30" customHeight="1">
      <c r="A8" s="10" t="s">
        <v>562</v>
      </c>
      <c r="B8" s="10"/>
      <c r="C8" s="21" t="s">
        <v>636</v>
      </c>
      <c r="D8" s="34"/>
      <c r="E8" s="34"/>
      <c r="F8" s="22"/>
    </row>
    <row r="9" spans="1:6" ht="34.5" customHeight="1">
      <c r="A9" s="10" t="s">
        <v>564</v>
      </c>
      <c r="B9" s="10"/>
      <c r="C9" s="21" t="s">
        <v>637</v>
      </c>
      <c r="D9" s="34"/>
      <c r="E9" s="34"/>
      <c r="F9" s="22"/>
    </row>
    <row r="10" spans="1:6" ht="30" customHeight="1">
      <c r="A10" s="12" t="s">
        <v>565</v>
      </c>
      <c r="B10" s="10" t="s">
        <v>566</v>
      </c>
      <c r="C10" s="10" t="s">
        <v>567</v>
      </c>
      <c r="D10" s="31" t="s">
        <v>568</v>
      </c>
      <c r="E10" s="32"/>
      <c r="F10" s="10" t="s">
        <v>569</v>
      </c>
    </row>
    <row r="11" spans="1:6" ht="30" customHeight="1">
      <c r="A11" s="13"/>
      <c r="B11" s="12" t="s">
        <v>536</v>
      </c>
      <c r="C11" s="12" t="s">
        <v>570</v>
      </c>
      <c r="D11" s="21" t="s">
        <v>638</v>
      </c>
      <c r="E11" s="22"/>
      <c r="F11" s="10" t="s">
        <v>639</v>
      </c>
    </row>
    <row r="12" spans="1:6" ht="30" customHeight="1">
      <c r="A12" s="13"/>
      <c r="B12" s="13"/>
      <c r="C12" s="17"/>
      <c r="D12" s="21" t="s">
        <v>640</v>
      </c>
      <c r="E12" s="22"/>
      <c r="F12" s="10" t="s">
        <v>641</v>
      </c>
    </row>
    <row r="13" spans="1:6" ht="30" customHeight="1">
      <c r="A13" s="13"/>
      <c r="B13" s="13"/>
      <c r="C13" s="10" t="s">
        <v>573</v>
      </c>
      <c r="D13" s="11" t="s">
        <v>574</v>
      </c>
      <c r="E13" s="11"/>
      <c r="F13" s="14">
        <v>1</v>
      </c>
    </row>
    <row r="14" spans="1:6" ht="30" customHeight="1">
      <c r="A14" s="13"/>
      <c r="B14" s="13"/>
      <c r="C14" s="10" t="s">
        <v>575</v>
      </c>
      <c r="D14" s="11" t="s">
        <v>576</v>
      </c>
      <c r="E14" s="11"/>
      <c r="F14" s="15" t="s">
        <v>642</v>
      </c>
    </row>
    <row r="15" spans="1:6" ht="30" customHeight="1">
      <c r="A15" s="13"/>
      <c r="B15" s="13"/>
      <c r="C15" s="12" t="s">
        <v>578</v>
      </c>
      <c r="D15" s="21" t="s">
        <v>643</v>
      </c>
      <c r="E15" s="22"/>
      <c r="F15" s="15" t="s">
        <v>644</v>
      </c>
    </row>
    <row r="16" spans="1:6" ht="30" customHeight="1">
      <c r="A16" s="13"/>
      <c r="B16" s="17"/>
      <c r="C16" s="13"/>
      <c r="D16" s="21" t="s">
        <v>645</v>
      </c>
      <c r="E16" s="22"/>
      <c r="F16" s="15" t="s">
        <v>646</v>
      </c>
    </row>
    <row r="17" spans="1:6" ht="30" customHeight="1">
      <c r="A17" s="13"/>
      <c r="B17" s="10" t="s">
        <v>544</v>
      </c>
      <c r="C17" s="10" t="s">
        <v>585</v>
      </c>
      <c r="D17" s="11"/>
      <c r="E17" s="11"/>
      <c r="F17" s="10"/>
    </row>
    <row r="18" spans="1:6" ht="34.5" customHeight="1">
      <c r="A18" s="13"/>
      <c r="B18" s="10"/>
      <c r="C18" s="10" t="s">
        <v>586</v>
      </c>
      <c r="D18" s="11" t="s">
        <v>587</v>
      </c>
      <c r="E18" s="11"/>
      <c r="F18" s="16" t="s">
        <v>588</v>
      </c>
    </row>
    <row r="19" spans="1:6" ht="30" customHeight="1">
      <c r="A19" s="13"/>
      <c r="B19" s="10"/>
      <c r="C19" s="10" t="s">
        <v>589</v>
      </c>
      <c r="D19" s="11"/>
      <c r="E19" s="11"/>
      <c r="F19" s="10"/>
    </row>
    <row r="20" spans="1:6" ht="30" customHeight="1">
      <c r="A20" s="13"/>
      <c r="B20" s="10"/>
      <c r="C20" s="10" t="s">
        <v>590</v>
      </c>
      <c r="D20" s="11"/>
      <c r="E20" s="11"/>
      <c r="F20" s="10"/>
    </row>
    <row r="21" spans="1:6" ht="34.5" customHeight="1">
      <c r="A21" s="17"/>
      <c r="B21" s="10"/>
      <c r="C21" s="10" t="s">
        <v>591</v>
      </c>
      <c r="D21" s="11" t="s">
        <v>592</v>
      </c>
      <c r="E21" s="11"/>
      <c r="F21" s="10" t="s">
        <v>593</v>
      </c>
    </row>
    <row r="22" spans="1:6" ht="33.75" customHeight="1">
      <c r="A22" s="10" t="s">
        <v>594</v>
      </c>
      <c r="B22" s="10"/>
      <c r="C22" s="27" t="s">
        <v>647</v>
      </c>
      <c r="D22" s="27"/>
      <c r="E22" s="27"/>
      <c r="F22" s="27"/>
    </row>
    <row r="23" spans="1:6" ht="21" customHeight="1">
      <c r="A23" s="8"/>
      <c r="B23" s="8"/>
      <c r="C23" s="8"/>
      <c r="D23" s="8"/>
      <c r="E23" s="8"/>
      <c r="F23" s="8"/>
    </row>
    <row r="24" spans="1:6" ht="18" customHeight="1">
      <c r="A24" s="23"/>
      <c r="B24" s="23"/>
      <c r="C24" s="23"/>
      <c r="D24" s="23"/>
      <c r="E24" s="23"/>
      <c r="F24" s="23"/>
    </row>
  </sheetData>
  <sheetProtection/>
  <mergeCells count="35">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1:C12"/>
    <mergeCell ref="C15:C16"/>
  </mergeCells>
  <printOptions horizontalCentered="1"/>
  <pageMargins left="0.75" right="0.75" top="1" bottom="1" header="0.51" footer="0.51"/>
  <pageSetup horizontalDpi="600" verticalDpi="600" orientation="portrait" paperSize="9"/>
</worksheet>
</file>

<file path=xl/worksheets/sheet48.xml><?xml version="1.0" encoding="utf-8"?>
<worksheet xmlns="http://schemas.openxmlformats.org/spreadsheetml/2006/main" xmlns:r="http://schemas.openxmlformats.org/officeDocument/2006/relationships">
  <dimension ref="A1:F28"/>
  <sheetViews>
    <sheetView zoomScaleSheetLayoutView="100" workbookViewId="0" topLeftCell="A16">
      <selection activeCell="A27" sqref="A27:F28"/>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20" style="3" customWidth="1"/>
    <col min="6" max="6" width="19.66015625" style="3" customWidth="1"/>
    <col min="7" max="16384" width="10.66015625" style="4" customWidth="1"/>
  </cols>
  <sheetData>
    <row r="1" spans="1:6" ht="12.75">
      <c r="A1" s="5" t="s">
        <v>648</v>
      </c>
      <c r="B1" s="5"/>
      <c r="C1" s="6"/>
      <c r="D1" s="6"/>
      <c r="E1" s="6"/>
      <c r="F1" s="6"/>
    </row>
    <row r="2" spans="1:6" s="1" customFormat="1" ht="27">
      <c r="A2" s="7" t="s">
        <v>549</v>
      </c>
      <c r="B2" s="7"/>
      <c r="C2" s="7"/>
      <c r="D2" s="7"/>
      <c r="E2" s="7"/>
      <c r="F2" s="7"/>
    </row>
    <row r="3" spans="1:6" s="2" customFormat="1" ht="22.5" customHeight="1">
      <c r="A3" s="8" t="s">
        <v>550</v>
      </c>
      <c r="B3" s="6"/>
      <c r="C3" s="6"/>
      <c r="D3" s="6"/>
      <c r="E3" s="6"/>
      <c r="F3" s="9" t="s">
        <v>551</v>
      </c>
    </row>
    <row r="4" spans="1:6" ht="22.5" customHeight="1">
      <c r="A4" s="10" t="s">
        <v>552</v>
      </c>
      <c r="B4" s="10"/>
      <c r="C4" s="10" t="s">
        <v>649</v>
      </c>
      <c r="D4" s="10"/>
      <c r="E4" s="10" t="s">
        <v>554</v>
      </c>
      <c r="F4" s="10" t="s">
        <v>555</v>
      </c>
    </row>
    <row r="5" spans="1:6" ht="22.5" customHeight="1">
      <c r="A5" s="10" t="s">
        <v>556</v>
      </c>
      <c r="B5" s="10"/>
      <c r="C5" s="10" t="s">
        <v>557</v>
      </c>
      <c r="D5" s="10"/>
      <c r="E5" s="10" t="s">
        <v>558</v>
      </c>
      <c r="F5" s="10" t="s">
        <v>557</v>
      </c>
    </row>
    <row r="6" spans="1:6" ht="22.5" customHeight="1">
      <c r="A6" s="10" t="s">
        <v>559</v>
      </c>
      <c r="B6" s="10"/>
      <c r="C6" s="10">
        <v>2519.65</v>
      </c>
      <c r="D6" s="10"/>
      <c r="E6" s="10"/>
      <c r="F6" s="10"/>
    </row>
    <row r="7" spans="1:6" ht="22.5" customHeight="1">
      <c r="A7" s="10" t="s">
        <v>560</v>
      </c>
      <c r="B7" s="10"/>
      <c r="C7" s="11" t="s">
        <v>650</v>
      </c>
      <c r="D7" s="11"/>
      <c r="E7" s="11"/>
      <c r="F7" s="11"/>
    </row>
    <row r="8" spans="1:6" ht="34.5" customHeight="1">
      <c r="A8" s="10" t="s">
        <v>562</v>
      </c>
      <c r="B8" s="10"/>
      <c r="C8" s="11" t="s">
        <v>651</v>
      </c>
      <c r="D8" s="11"/>
      <c r="E8" s="11"/>
      <c r="F8" s="11"/>
    </row>
    <row r="9" spans="1:6" ht="34.5" customHeight="1">
      <c r="A9" s="10" t="s">
        <v>564</v>
      </c>
      <c r="B9" s="10"/>
      <c r="C9" s="11" t="s">
        <v>651</v>
      </c>
      <c r="D9" s="11"/>
      <c r="E9" s="11"/>
      <c r="F9" s="11"/>
    </row>
    <row r="10" spans="1:6" ht="25.5" customHeight="1">
      <c r="A10" s="12" t="s">
        <v>565</v>
      </c>
      <c r="B10" s="10" t="s">
        <v>566</v>
      </c>
      <c r="C10" s="10" t="s">
        <v>567</v>
      </c>
      <c r="D10" s="10" t="s">
        <v>568</v>
      </c>
      <c r="E10" s="10"/>
      <c r="F10" s="10" t="s">
        <v>569</v>
      </c>
    </row>
    <row r="11" spans="1:6" ht="30" customHeight="1">
      <c r="A11" s="13"/>
      <c r="B11" s="28" t="s">
        <v>536</v>
      </c>
      <c r="C11" s="12" t="s">
        <v>570</v>
      </c>
      <c r="D11" s="21" t="s">
        <v>652</v>
      </c>
      <c r="E11" s="22"/>
      <c r="F11" s="10" t="s">
        <v>653</v>
      </c>
    </row>
    <row r="12" spans="1:6" ht="22.5" customHeight="1">
      <c r="A12" s="13"/>
      <c r="B12" s="29"/>
      <c r="C12" s="13"/>
      <c r="D12" s="21" t="s">
        <v>654</v>
      </c>
      <c r="E12" s="22"/>
      <c r="F12" s="10" t="s">
        <v>655</v>
      </c>
    </row>
    <row r="13" spans="1:6" ht="22.5" customHeight="1">
      <c r="A13" s="13"/>
      <c r="B13" s="29"/>
      <c r="C13" s="13"/>
      <c r="D13" s="21" t="s">
        <v>656</v>
      </c>
      <c r="E13" s="22"/>
      <c r="F13" s="10" t="s">
        <v>657</v>
      </c>
    </row>
    <row r="14" spans="1:6" ht="22.5" customHeight="1">
      <c r="A14" s="13"/>
      <c r="B14" s="29"/>
      <c r="C14" s="17"/>
      <c r="D14" s="11" t="s">
        <v>658</v>
      </c>
      <c r="E14" s="11"/>
      <c r="F14" s="10" t="s">
        <v>659</v>
      </c>
    </row>
    <row r="15" spans="1:6" ht="22.5" customHeight="1">
      <c r="A15" s="13"/>
      <c r="B15" s="29"/>
      <c r="C15" s="10" t="s">
        <v>573</v>
      </c>
      <c r="D15" s="11" t="s">
        <v>574</v>
      </c>
      <c r="E15" s="11"/>
      <c r="F15" s="14">
        <v>1</v>
      </c>
    </row>
    <row r="16" spans="1:6" ht="22.5" customHeight="1">
      <c r="A16" s="13"/>
      <c r="B16" s="29"/>
      <c r="C16" s="10" t="s">
        <v>575</v>
      </c>
      <c r="D16" s="11" t="s">
        <v>576</v>
      </c>
      <c r="E16" s="11"/>
      <c r="F16" s="14" t="s">
        <v>577</v>
      </c>
    </row>
    <row r="17" spans="1:6" ht="34.5" customHeight="1">
      <c r="A17" s="13"/>
      <c r="B17" s="29"/>
      <c r="C17" s="12" t="s">
        <v>578</v>
      </c>
      <c r="D17" s="21" t="s">
        <v>652</v>
      </c>
      <c r="E17" s="22"/>
      <c r="F17" s="15" t="s">
        <v>660</v>
      </c>
    </row>
    <row r="18" spans="1:6" ht="22.5" customHeight="1">
      <c r="A18" s="13"/>
      <c r="B18" s="29"/>
      <c r="C18" s="13"/>
      <c r="D18" s="21" t="s">
        <v>654</v>
      </c>
      <c r="E18" s="22"/>
      <c r="F18" s="15" t="s">
        <v>661</v>
      </c>
    </row>
    <row r="19" spans="1:6" ht="22.5" customHeight="1">
      <c r="A19" s="13"/>
      <c r="B19" s="29"/>
      <c r="C19" s="13"/>
      <c r="D19" s="21" t="s">
        <v>656</v>
      </c>
      <c r="E19" s="22"/>
      <c r="F19" s="15" t="s">
        <v>662</v>
      </c>
    </row>
    <row r="20" spans="1:6" ht="22.5" customHeight="1">
      <c r="A20" s="13"/>
      <c r="B20" s="30"/>
      <c r="C20" s="17"/>
      <c r="D20" s="11" t="s">
        <v>658</v>
      </c>
      <c r="E20" s="11"/>
      <c r="F20" s="15" t="s">
        <v>663</v>
      </c>
    </row>
    <row r="21" spans="1:6" ht="22.5" customHeight="1">
      <c r="A21" s="13"/>
      <c r="B21" s="10" t="s">
        <v>544</v>
      </c>
      <c r="C21" s="10" t="s">
        <v>585</v>
      </c>
      <c r="D21" s="11"/>
      <c r="E21" s="11"/>
      <c r="F21" s="10"/>
    </row>
    <row r="22" spans="1:6" ht="34.5" customHeight="1">
      <c r="A22" s="13"/>
      <c r="B22" s="10"/>
      <c r="C22" s="10" t="s">
        <v>586</v>
      </c>
      <c r="D22" s="11" t="s">
        <v>587</v>
      </c>
      <c r="E22" s="11"/>
      <c r="F22" s="16" t="s">
        <v>588</v>
      </c>
    </row>
    <row r="23" spans="1:6" ht="22.5" customHeight="1">
      <c r="A23" s="13"/>
      <c r="B23" s="10"/>
      <c r="C23" s="10" t="s">
        <v>589</v>
      </c>
      <c r="D23" s="11"/>
      <c r="E23" s="11"/>
      <c r="F23" s="10"/>
    </row>
    <row r="24" spans="1:6" ht="22.5" customHeight="1">
      <c r="A24" s="13"/>
      <c r="B24" s="10"/>
      <c r="C24" s="10" t="s">
        <v>590</v>
      </c>
      <c r="D24" s="11"/>
      <c r="E24" s="11"/>
      <c r="F24" s="10"/>
    </row>
    <row r="25" spans="1:6" ht="34.5" customHeight="1">
      <c r="A25" s="17"/>
      <c r="B25" s="10"/>
      <c r="C25" s="10" t="s">
        <v>591</v>
      </c>
      <c r="D25" s="11" t="s">
        <v>592</v>
      </c>
      <c r="E25" s="11"/>
      <c r="F25" s="10" t="s">
        <v>593</v>
      </c>
    </row>
    <row r="26" spans="1:6" ht="39.75" customHeight="1">
      <c r="A26" s="10" t="s">
        <v>594</v>
      </c>
      <c r="B26" s="10"/>
      <c r="C26" s="27" t="s">
        <v>664</v>
      </c>
      <c r="D26" s="27"/>
      <c r="E26" s="27"/>
      <c r="F26" s="27"/>
    </row>
    <row r="27" spans="1:6" ht="12.75">
      <c r="A27" s="8"/>
      <c r="B27" s="8"/>
      <c r="C27" s="8"/>
      <c r="D27" s="8"/>
      <c r="E27" s="8"/>
      <c r="F27" s="8"/>
    </row>
    <row r="28" spans="1:6" ht="18" customHeight="1">
      <c r="A28" s="23"/>
      <c r="B28" s="23"/>
      <c r="C28" s="23"/>
      <c r="D28" s="23"/>
      <c r="E28" s="23"/>
      <c r="F28" s="23"/>
    </row>
  </sheetData>
  <sheetProtection/>
  <mergeCells count="39">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B26"/>
    <mergeCell ref="C26:F26"/>
    <mergeCell ref="A27:F27"/>
    <mergeCell ref="A28:F28"/>
    <mergeCell ref="A10:A25"/>
    <mergeCell ref="B11:B20"/>
    <mergeCell ref="B21:B25"/>
    <mergeCell ref="C11:C14"/>
    <mergeCell ref="C17:C20"/>
  </mergeCells>
  <printOptions horizontalCentered="1"/>
  <pageMargins left="0.75" right="0.75" top="1" bottom="1" header="0.51" footer="0.51"/>
  <pageSetup horizontalDpi="600" verticalDpi="600" orientation="portrait" paperSize="9"/>
</worksheet>
</file>

<file path=xl/worksheets/sheet49.xml><?xml version="1.0" encoding="utf-8"?>
<worksheet xmlns="http://schemas.openxmlformats.org/spreadsheetml/2006/main" xmlns:r="http://schemas.openxmlformats.org/officeDocument/2006/relationships">
  <dimension ref="A1:F23"/>
  <sheetViews>
    <sheetView zoomScaleSheetLayoutView="100" workbookViewId="0" topLeftCell="A10">
      <selection activeCell="A21" sqref="A21:F22"/>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21.5" style="3" customWidth="1"/>
    <col min="6" max="6" width="19.5" style="3" customWidth="1"/>
    <col min="7" max="16384" width="10.66015625" style="4" customWidth="1"/>
  </cols>
  <sheetData>
    <row r="1" spans="1:6" ht="12.75">
      <c r="A1" s="5" t="s">
        <v>665</v>
      </c>
      <c r="B1" s="5"/>
      <c r="C1" s="6"/>
      <c r="D1" s="6"/>
      <c r="E1" s="6"/>
      <c r="F1" s="6"/>
    </row>
    <row r="2" spans="1:6" s="1" customFormat="1" ht="27">
      <c r="A2" s="7" t="s">
        <v>549</v>
      </c>
      <c r="B2" s="7"/>
      <c r="C2" s="7"/>
      <c r="D2" s="7"/>
      <c r="E2" s="7"/>
      <c r="F2" s="7"/>
    </row>
    <row r="3" spans="1:6" s="2" customFormat="1" ht="25.5" customHeight="1">
      <c r="A3" s="8" t="s">
        <v>550</v>
      </c>
      <c r="B3" s="6"/>
      <c r="C3" s="6"/>
      <c r="D3" s="6"/>
      <c r="E3" s="6"/>
      <c r="F3" s="9" t="s">
        <v>551</v>
      </c>
    </row>
    <row r="4" spans="1:6" ht="33" customHeight="1">
      <c r="A4" s="10" t="s">
        <v>552</v>
      </c>
      <c r="B4" s="10"/>
      <c r="C4" s="10" t="s">
        <v>368</v>
      </c>
      <c r="D4" s="10"/>
      <c r="E4" s="10" t="s">
        <v>554</v>
      </c>
      <c r="F4" s="10" t="s">
        <v>555</v>
      </c>
    </row>
    <row r="5" spans="1:6" ht="33" customHeight="1">
      <c r="A5" s="10" t="s">
        <v>556</v>
      </c>
      <c r="B5" s="10"/>
      <c r="C5" s="10" t="s">
        <v>557</v>
      </c>
      <c r="D5" s="10"/>
      <c r="E5" s="10" t="s">
        <v>558</v>
      </c>
      <c r="F5" s="10" t="s">
        <v>557</v>
      </c>
    </row>
    <row r="6" spans="1:6" ht="33" customHeight="1">
      <c r="A6" s="10" t="s">
        <v>559</v>
      </c>
      <c r="B6" s="10"/>
      <c r="C6" s="10">
        <v>216</v>
      </c>
      <c r="D6" s="10"/>
      <c r="E6" s="10"/>
      <c r="F6" s="10"/>
    </row>
    <row r="7" spans="1:6" ht="33" customHeight="1">
      <c r="A7" s="10" t="s">
        <v>560</v>
      </c>
      <c r="B7" s="10"/>
      <c r="C7" s="11" t="s">
        <v>666</v>
      </c>
      <c r="D7" s="11"/>
      <c r="E7" s="11"/>
      <c r="F7" s="11"/>
    </row>
    <row r="8" spans="1:6" ht="48" customHeight="1">
      <c r="A8" s="10" t="s">
        <v>562</v>
      </c>
      <c r="B8" s="10"/>
      <c r="C8" s="11" t="s">
        <v>667</v>
      </c>
      <c r="D8" s="11"/>
      <c r="E8" s="11"/>
      <c r="F8" s="11"/>
    </row>
    <row r="9" spans="1:6" ht="48" customHeight="1">
      <c r="A9" s="10" t="s">
        <v>564</v>
      </c>
      <c r="B9" s="10"/>
      <c r="C9" s="11" t="s">
        <v>667</v>
      </c>
      <c r="D9" s="11"/>
      <c r="E9" s="11"/>
      <c r="F9" s="11"/>
    </row>
    <row r="10" spans="1:6" ht="33" customHeight="1">
      <c r="A10" s="12" t="s">
        <v>565</v>
      </c>
      <c r="B10" s="10" t="s">
        <v>566</v>
      </c>
      <c r="C10" s="10" t="s">
        <v>567</v>
      </c>
      <c r="D10" s="10" t="s">
        <v>568</v>
      </c>
      <c r="E10" s="10"/>
      <c r="F10" s="10" t="s">
        <v>569</v>
      </c>
    </row>
    <row r="11" spans="1:6" ht="33" customHeight="1">
      <c r="A11" s="13"/>
      <c r="B11" s="10" t="s">
        <v>536</v>
      </c>
      <c r="C11" s="10" t="s">
        <v>570</v>
      </c>
      <c r="D11" s="11" t="s">
        <v>668</v>
      </c>
      <c r="E11" s="11"/>
      <c r="F11" s="10" t="s">
        <v>669</v>
      </c>
    </row>
    <row r="12" spans="1:6" ht="33" customHeight="1">
      <c r="A12" s="13"/>
      <c r="B12" s="10"/>
      <c r="C12" s="10" t="s">
        <v>573</v>
      </c>
      <c r="D12" s="11" t="s">
        <v>574</v>
      </c>
      <c r="E12" s="11"/>
      <c r="F12" s="14">
        <v>1</v>
      </c>
    </row>
    <row r="13" spans="1:6" ht="33" customHeight="1">
      <c r="A13" s="13"/>
      <c r="B13" s="10"/>
      <c r="C13" s="10" t="s">
        <v>575</v>
      </c>
      <c r="D13" s="11" t="s">
        <v>576</v>
      </c>
      <c r="E13" s="11"/>
      <c r="F13" s="15" t="s">
        <v>670</v>
      </c>
    </row>
    <row r="14" spans="1:6" ht="33" customHeight="1">
      <c r="A14" s="13"/>
      <c r="B14" s="10"/>
      <c r="C14" s="12" t="s">
        <v>578</v>
      </c>
      <c r="D14" s="11" t="s">
        <v>671</v>
      </c>
      <c r="E14" s="11"/>
      <c r="F14" s="15" t="s">
        <v>672</v>
      </c>
    </row>
    <row r="15" spans="1:6" ht="33" customHeight="1">
      <c r="A15" s="13"/>
      <c r="B15" s="10" t="s">
        <v>544</v>
      </c>
      <c r="C15" s="10" t="s">
        <v>585</v>
      </c>
      <c r="D15" s="11"/>
      <c r="E15" s="11"/>
      <c r="F15" s="10"/>
    </row>
    <row r="16" spans="1:6" ht="33" customHeight="1">
      <c r="A16" s="13"/>
      <c r="B16" s="10"/>
      <c r="C16" s="10" t="s">
        <v>586</v>
      </c>
      <c r="D16" s="11" t="s">
        <v>587</v>
      </c>
      <c r="E16" s="11"/>
      <c r="F16" s="16" t="s">
        <v>588</v>
      </c>
    </row>
    <row r="17" spans="1:6" ht="33" customHeight="1">
      <c r="A17" s="13"/>
      <c r="B17" s="10"/>
      <c r="C17" s="10" t="s">
        <v>589</v>
      </c>
      <c r="D17" s="11"/>
      <c r="E17" s="11"/>
      <c r="F17" s="10"/>
    </row>
    <row r="18" spans="1:6" ht="33" customHeight="1">
      <c r="A18" s="13"/>
      <c r="B18" s="10"/>
      <c r="C18" s="10" t="s">
        <v>590</v>
      </c>
      <c r="D18" s="11"/>
      <c r="E18" s="11"/>
      <c r="F18" s="10"/>
    </row>
    <row r="19" spans="1:6" ht="34.5" customHeight="1">
      <c r="A19" s="17"/>
      <c r="B19" s="10"/>
      <c r="C19" s="10" t="s">
        <v>591</v>
      </c>
      <c r="D19" s="11" t="s">
        <v>592</v>
      </c>
      <c r="E19" s="11"/>
      <c r="F19" s="10" t="s">
        <v>593</v>
      </c>
    </row>
    <row r="20" spans="1:6" ht="39" customHeight="1">
      <c r="A20" s="10" t="s">
        <v>594</v>
      </c>
      <c r="B20" s="10"/>
      <c r="C20" s="27" t="s">
        <v>664</v>
      </c>
      <c r="D20" s="27"/>
      <c r="E20" s="27"/>
      <c r="F20" s="27"/>
    </row>
    <row r="21" spans="1:6" ht="18" customHeight="1">
      <c r="A21" s="8"/>
      <c r="B21" s="8"/>
      <c r="C21" s="8"/>
      <c r="D21" s="8"/>
      <c r="E21" s="8"/>
      <c r="F21" s="8"/>
    </row>
    <row r="22" spans="1:6" ht="18" customHeight="1">
      <c r="A22" s="23"/>
      <c r="B22" s="23"/>
      <c r="C22" s="23"/>
      <c r="D22" s="23"/>
      <c r="E22" s="23"/>
      <c r="F22" s="23"/>
    </row>
    <row r="23" spans="1:6" ht="12.75">
      <c r="A23" s="19"/>
      <c r="B23" s="19"/>
      <c r="C23" s="19"/>
      <c r="D23" s="19"/>
      <c r="E23" s="19"/>
      <c r="F23" s="19"/>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horizontalCentered="1"/>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27"/>
  <sheetViews>
    <sheetView showGridLines="0" showZeros="0" workbookViewId="0" topLeftCell="A1">
      <selection activeCell="A1" sqref="A1"/>
    </sheetView>
  </sheetViews>
  <sheetFormatPr defaultColWidth="9.16015625" defaultRowHeight="11.25"/>
  <cols>
    <col min="1" max="3" width="5.5" style="45" customWidth="1"/>
    <col min="4" max="4" width="12" style="45" customWidth="1"/>
    <col min="5" max="5" width="12.33203125" style="45" customWidth="1"/>
    <col min="6" max="6" width="17.83203125" style="45" customWidth="1"/>
    <col min="7" max="7" width="16.33203125" style="45" customWidth="1"/>
    <col min="8" max="8" width="16" style="45" customWidth="1"/>
    <col min="9" max="11" width="10.66015625" style="45" customWidth="1"/>
    <col min="12" max="12" width="15.66015625" style="45" customWidth="1"/>
    <col min="13" max="13" width="14.66015625" style="45" customWidth="1"/>
    <col min="14" max="23" width="10.66015625" style="45" customWidth="1"/>
    <col min="24" max="16384" width="9.16015625" style="45" customWidth="1"/>
  </cols>
  <sheetData>
    <row r="1" spans="1:23" ht="12.75" customHeight="1">
      <c r="A1" s="45" t="s">
        <v>168</v>
      </c>
      <c r="W1" s="58"/>
    </row>
    <row r="2" spans="1:23" ht="27" customHeight="1">
      <c r="A2" s="46" t="s">
        <v>169</v>
      </c>
      <c r="B2" s="46"/>
      <c r="C2" s="46"/>
      <c r="D2" s="46"/>
      <c r="E2" s="46"/>
      <c r="F2" s="46"/>
      <c r="G2" s="46"/>
      <c r="H2" s="46"/>
      <c r="I2" s="46"/>
      <c r="J2" s="46"/>
      <c r="K2" s="46"/>
      <c r="L2" s="46"/>
      <c r="M2" s="46"/>
      <c r="N2" s="46"/>
      <c r="O2" s="46"/>
      <c r="P2" s="46"/>
      <c r="Q2" s="46"/>
      <c r="R2" s="46"/>
      <c r="S2" s="46"/>
      <c r="T2" s="46"/>
      <c r="U2" s="46"/>
      <c r="V2" s="46"/>
      <c r="W2" s="46"/>
    </row>
    <row r="3" spans="1:23" ht="22.5" customHeight="1">
      <c r="A3" s="97" t="s">
        <v>1</v>
      </c>
      <c r="B3" s="97"/>
      <c r="C3" s="80" t="s">
        <v>97</v>
      </c>
      <c r="D3" s="81"/>
      <c r="E3" s="81"/>
      <c r="F3" s="80"/>
      <c r="G3" s="80"/>
      <c r="W3" s="58" t="s">
        <v>98</v>
      </c>
    </row>
    <row r="4" spans="1:23" ht="23.25" customHeight="1">
      <c r="A4" s="51" t="s">
        <v>123</v>
      </c>
      <c r="B4" s="51"/>
      <c r="C4" s="50"/>
      <c r="D4" s="50"/>
      <c r="E4" s="50" t="s">
        <v>99</v>
      </c>
      <c r="F4" s="51" t="s">
        <v>100</v>
      </c>
      <c r="G4" s="51" t="s">
        <v>170</v>
      </c>
      <c r="H4" s="51" t="s">
        <v>171</v>
      </c>
      <c r="I4" s="51"/>
      <c r="J4" s="51"/>
      <c r="K4" s="51"/>
      <c r="L4" s="51" t="s">
        <v>172</v>
      </c>
      <c r="M4" s="51"/>
      <c r="N4" s="51"/>
      <c r="O4" s="51"/>
      <c r="P4" s="51"/>
      <c r="Q4" s="51"/>
      <c r="R4" s="51"/>
      <c r="S4" s="69"/>
      <c r="T4" s="51" t="s">
        <v>173</v>
      </c>
      <c r="U4" s="100" t="s">
        <v>174</v>
      </c>
      <c r="V4" s="51" t="s">
        <v>175</v>
      </c>
      <c r="W4" s="51" t="s">
        <v>176</v>
      </c>
    </row>
    <row r="5" spans="1:23" ht="37.5" customHeight="1">
      <c r="A5" s="51" t="s">
        <v>126</v>
      </c>
      <c r="B5" s="51" t="s">
        <v>127</v>
      </c>
      <c r="C5" s="51" t="s">
        <v>128</v>
      </c>
      <c r="D5" s="52" t="s">
        <v>177</v>
      </c>
      <c r="E5" s="51"/>
      <c r="F5" s="51"/>
      <c r="G5" s="51"/>
      <c r="H5" s="51" t="s">
        <v>113</v>
      </c>
      <c r="I5" s="51" t="s">
        <v>178</v>
      </c>
      <c r="J5" s="51" t="s">
        <v>179</v>
      </c>
      <c r="K5" s="51" t="s">
        <v>180</v>
      </c>
      <c r="L5" s="51" t="s">
        <v>113</v>
      </c>
      <c r="M5" s="51" t="s">
        <v>181</v>
      </c>
      <c r="N5" s="51" t="s">
        <v>182</v>
      </c>
      <c r="O5" s="51" t="s">
        <v>183</v>
      </c>
      <c r="P5" s="51" t="s">
        <v>184</v>
      </c>
      <c r="Q5" s="51" t="s">
        <v>185</v>
      </c>
      <c r="R5" s="51" t="s">
        <v>186</v>
      </c>
      <c r="S5" s="69" t="s">
        <v>187</v>
      </c>
      <c r="T5" s="51"/>
      <c r="U5" s="100"/>
      <c r="V5" s="51"/>
      <c r="W5" s="51"/>
    </row>
    <row r="6" spans="1:23" ht="23.25"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c r="S6" s="53">
        <v>13</v>
      </c>
      <c r="T6" s="96">
        <v>14</v>
      </c>
      <c r="U6" s="53">
        <v>15</v>
      </c>
      <c r="V6" s="53">
        <v>16</v>
      </c>
      <c r="W6" s="53">
        <v>17</v>
      </c>
    </row>
    <row r="7" spans="1:24" s="63" customFormat="1" ht="42" customHeight="1">
      <c r="A7" s="79"/>
      <c r="B7" s="71"/>
      <c r="C7" s="83"/>
      <c r="D7" s="98"/>
      <c r="E7" s="56"/>
      <c r="F7" s="56"/>
      <c r="G7" s="91">
        <v>5834.46</v>
      </c>
      <c r="H7" s="99">
        <v>210.53</v>
      </c>
      <c r="I7" s="99">
        <v>173.43</v>
      </c>
      <c r="J7" s="99">
        <v>36.8</v>
      </c>
      <c r="K7" s="99">
        <v>0.3</v>
      </c>
      <c r="L7" s="99">
        <v>5623.93</v>
      </c>
      <c r="M7" s="99">
        <v>198.72</v>
      </c>
      <c r="N7" s="99">
        <v>0</v>
      </c>
      <c r="O7" s="99">
        <v>0</v>
      </c>
      <c r="P7" s="99">
        <v>0</v>
      </c>
      <c r="Q7" s="99">
        <v>0</v>
      </c>
      <c r="R7" s="99">
        <v>0</v>
      </c>
      <c r="S7" s="99">
        <v>0</v>
      </c>
      <c r="T7" s="99">
        <v>0</v>
      </c>
      <c r="U7" s="99">
        <v>0</v>
      </c>
      <c r="V7" s="99">
        <v>0</v>
      </c>
      <c r="W7" s="99">
        <v>0</v>
      </c>
      <c r="X7" s="101"/>
    </row>
    <row r="8" spans="1:23" ht="42" customHeight="1">
      <c r="A8" s="79" t="s">
        <v>131</v>
      </c>
      <c r="B8" s="71" t="s">
        <v>138</v>
      </c>
      <c r="C8" s="83" t="s">
        <v>142</v>
      </c>
      <c r="D8" s="98" t="s">
        <v>147</v>
      </c>
      <c r="E8" s="56" t="s">
        <v>120</v>
      </c>
      <c r="F8" s="56" t="s">
        <v>97</v>
      </c>
      <c r="G8" s="91">
        <v>427.4</v>
      </c>
      <c r="H8" s="99">
        <v>0</v>
      </c>
      <c r="I8" s="99">
        <v>0</v>
      </c>
      <c r="J8" s="99">
        <v>0</v>
      </c>
      <c r="K8" s="99">
        <v>0</v>
      </c>
      <c r="L8" s="99">
        <v>427.4</v>
      </c>
      <c r="M8" s="99">
        <v>0</v>
      </c>
      <c r="N8" s="99">
        <v>0</v>
      </c>
      <c r="O8" s="99">
        <v>0</v>
      </c>
      <c r="P8" s="99">
        <v>0</v>
      </c>
      <c r="Q8" s="99">
        <v>0</v>
      </c>
      <c r="R8" s="99">
        <v>0</v>
      </c>
      <c r="S8" s="99">
        <v>0</v>
      </c>
      <c r="T8" s="99">
        <v>0</v>
      </c>
      <c r="U8" s="99">
        <v>0</v>
      </c>
      <c r="V8" s="99">
        <v>0</v>
      </c>
      <c r="W8" s="99">
        <v>0</v>
      </c>
    </row>
    <row r="9" spans="1:23" ht="42" customHeight="1">
      <c r="A9" s="79" t="s">
        <v>131</v>
      </c>
      <c r="B9" s="71" t="s">
        <v>132</v>
      </c>
      <c r="C9" s="83" t="s">
        <v>136</v>
      </c>
      <c r="D9" s="98" t="s">
        <v>137</v>
      </c>
      <c r="E9" s="56" t="s">
        <v>120</v>
      </c>
      <c r="F9" s="56" t="s">
        <v>97</v>
      </c>
      <c r="G9" s="91">
        <v>497.36</v>
      </c>
      <c r="H9" s="99">
        <v>0</v>
      </c>
      <c r="I9" s="99">
        <v>0</v>
      </c>
      <c r="J9" s="99">
        <v>0</v>
      </c>
      <c r="K9" s="99">
        <v>0</v>
      </c>
      <c r="L9" s="99">
        <v>497.36</v>
      </c>
      <c r="M9" s="99">
        <v>0</v>
      </c>
      <c r="N9" s="99">
        <v>0</v>
      </c>
      <c r="O9" s="99">
        <v>0</v>
      </c>
      <c r="P9" s="99">
        <v>0</v>
      </c>
      <c r="Q9" s="99">
        <v>0</v>
      </c>
      <c r="R9" s="99">
        <v>0</v>
      </c>
      <c r="S9" s="99">
        <v>0</v>
      </c>
      <c r="T9" s="99">
        <v>0</v>
      </c>
      <c r="U9" s="99">
        <v>0</v>
      </c>
      <c r="V9" s="99">
        <v>0</v>
      </c>
      <c r="W9" s="99">
        <v>0</v>
      </c>
    </row>
    <row r="10" spans="1:23" ht="42" customHeight="1">
      <c r="A10" s="79" t="s">
        <v>131</v>
      </c>
      <c r="B10" s="71" t="s">
        <v>144</v>
      </c>
      <c r="C10" s="83" t="s">
        <v>155</v>
      </c>
      <c r="D10" s="98" t="s">
        <v>156</v>
      </c>
      <c r="E10" s="56" t="s">
        <v>120</v>
      </c>
      <c r="F10" s="56" t="s">
        <v>97</v>
      </c>
      <c r="G10" s="91">
        <v>25</v>
      </c>
      <c r="H10" s="99">
        <v>0</v>
      </c>
      <c r="I10" s="99">
        <v>0</v>
      </c>
      <c r="J10" s="99">
        <v>0</v>
      </c>
      <c r="K10" s="99">
        <v>0</v>
      </c>
      <c r="L10" s="99">
        <v>25</v>
      </c>
      <c r="M10" s="99">
        <v>25</v>
      </c>
      <c r="N10" s="99">
        <v>0</v>
      </c>
      <c r="O10" s="99">
        <v>0</v>
      </c>
      <c r="P10" s="99">
        <v>0</v>
      </c>
      <c r="Q10" s="99">
        <v>0</v>
      </c>
      <c r="R10" s="99">
        <v>0</v>
      </c>
      <c r="S10" s="99">
        <v>0</v>
      </c>
      <c r="T10" s="99">
        <v>0</v>
      </c>
      <c r="U10" s="99">
        <v>0</v>
      </c>
      <c r="V10" s="99">
        <v>0</v>
      </c>
      <c r="W10" s="99">
        <v>0</v>
      </c>
    </row>
    <row r="11" spans="1:23" ht="42" customHeight="1">
      <c r="A11" s="79" t="s">
        <v>131</v>
      </c>
      <c r="B11" s="71" t="s">
        <v>144</v>
      </c>
      <c r="C11" s="83" t="s">
        <v>136</v>
      </c>
      <c r="D11" s="98" t="s">
        <v>150</v>
      </c>
      <c r="E11" s="56" t="s">
        <v>120</v>
      </c>
      <c r="F11" s="56" t="s">
        <v>97</v>
      </c>
      <c r="G11" s="91">
        <v>163.95</v>
      </c>
      <c r="H11" s="99">
        <v>163.95</v>
      </c>
      <c r="I11" s="99">
        <v>127.15</v>
      </c>
      <c r="J11" s="99">
        <v>36.8</v>
      </c>
      <c r="K11" s="99">
        <v>0</v>
      </c>
      <c r="L11" s="99">
        <v>0</v>
      </c>
      <c r="M11" s="99">
        <v>0</v>
      </c>
      <c r="N11" s="99">
        <v>0</v>
      </c>
      <c r="O11" s="99">
        <v>0</v>
      </c>
      <c r="P11" s="99">
        <v>0</v>
      </c>
      <c r="Q11" s="99">
        <v>0</v>
      </c>
      <c r="R11" s="99">
        <v>0</v>
      </c>
      <c r="S11" s="99">
        <v>0</v>
      </c>
      <c r="T11" s="99">
        <v>0</v>
      </c>
      <c r="U11" s="99">
        <v>0</v>
      </c>
      <c r="V11" s="99">
        <v>0</v>
      </c>
      <c r="W11" s="99">
        <v>0</v>
      </c>
    </row>
    <row r="12" spans="1:23" ht="42" customHeight="1">
      <c r="A12" s="79" t="s">
        <v>131</v>
      </c>
      <c r="B12" s="71" t="s">
        <v>138</v>
      </c>
      <c r="C12" s="83" t="s">
        <v>161</v>
      </c>
      <c r="D12" s="98" t="s">
        <v>162</v>
      </c>
      <c r="E12" s="56" t="s">
        <v>120</v>
      </c>
      <c r="F12" s="56" t="s">
        <v>97</v>
      </c>
      <c r="G12" s="91">
        <v>216</v>
      </c>
      <c r="H12" s="99">
        <v>0</v>
      </c>
      <c r="I12" s="99">
        <v>0</v>
      </c>
      <c r="J12" s="99">
        <v>0</v>
      </c>
      <c r="K12" s="99">
        <v>0</v>
      </c>
      <c r="L12" s="99">
        <v>216</v>
      </c>
      <c r="M12" s="99">
        <v>0</v>
      </c>
      <c r="N12" s="99">
        <v>0</v>
      </c>
      <c r="O12" s="99">
        <v>0</v>
      </c>
      <c r="P12" s="99">
        <v>0</v>
      </c>
      <c r="Q12" s="99">
        <v>0</v>
      </c>
      <c r="R12" s="99">
        <v>0</v>
      </c>
      <c r="S12" s="99">
        <v>0</v>
      </c>
      <c r="T12" s="99">
        <v>0</v>
      </c>
      <c r="U12" s="99">
        <v>0</v>
      </c>
      <c r="V12" s="99">
        <v>0</v>
      </c>
      <c r="W12" s="99">
        <v>0</v>
      </c>
    </row>
    <row r="13" spans="1:23" ht="42" customHeight="1">
      <c r="A13" s="79" t="s">
        <v>131</v>
      </c>
      <c r="B13" s="71" t="s">
        <v>138</v>
      </c>
      <c r="C13" s="83" t="s">
        <v>140</v>
      </c>
      <c r="D13" s="98" t="s">
        <v>141</v>
      </c>
      <c r="E13" s="56" t="s">
        <v>120</v>
      </c>
      <c r="F13" s="56" t="s">
        <v>97</v>
      </c>
      <c r="G13" s="91">
        <v>29</v>
      </c>
      <c r="H13" s="99">
        <v>0</v>
      </c>
      <c r="I13" s="99">
        <v>0</v>
      </c>
      <c r="J13" s="99">
        <v>0</v>
      </c>
      <c r="K13" s="99">
        <v>0</v>
      </c>
      <c r="L13" s="99">
        <v>29</v>
      </c>
      <c r="M13" s="99">
        <v>29</v>
      </c>
      <c r="N13" s="99">
        <v>0</v>
      </c>
      <c r="O13" s="99">
        <v>0</v>
      </c>
      <c r="P13" s="99">
        <v>0</v>
      </c>
      <c r="Q13" s="99">
        <v>0</v>
      </c>
      <c r="R13" s="99">
        <v>0</v>
      </c>
      <c r="S13" s="99">
        <v>0</v>
      </c>
      <c r="T13" s="99">
        <v>0</v>
      </c>
      <c r="U13" s="99">
        <v>0</v>
      </c>
      <c r="V13" s="99">
        <v>0</v>
      </c>
      <c r="W13" s="99">
        <v>0</v>
      </c>
    </row>
    <row r="14" spans="1:23" ht="42" customHeight="1">
      <c r="A14" s="79" t="s">
        <v>131</v>
      </c>
      <c r="B14" s="71" t="s">
        <v>132</v>
      </c>
      <c r="C14" s="83" t="s">
        <v>145</v>
      </c>
      <c r="D14" s="98" t="s">
        <v>149</v>
      </c>
      <c r="E14" s="56" t="s">
        <v>120</v>
      </c>
      <c r="F14" s="56" t="s">
        <v>97</v>
      </c>
      <c r="G14" s="91">
        <v>86.24</v>
      </c>
      <c r="H14" s="99">
        <v>0</v>
      </c>
      <c r="I14" s="99">
        <v>0</v>
      </c>
      <c r="J14" s="99">
        <v>0</v>
      </c>
      <c r="K14" s="99">
        <v>0</v>
      </c>
      <c r="L14" s="99">
        <v>86.24</v>
      </c>
      <c r="M14" s="99">
        <v>86.24</v>
      </c>
      <c r="N14" s="99">
        <v>0</v>
      </c>
      <c r="O14" s="99">
        <v>0</v>
      </c>
      <c r="P14" s="99">
        <v>0</v>
      </c>
      <c r="Q14" s="99">
        <v>0</v>
      </c>
      <c r="R14" s="99">
        <v>0</v>
      </c>
      <c r="S14" s="99">
        <v>0</v>
      </c>
      <c r="T14" s="99">
        <v>0</v>
      </c>
      <c r="U14" s="99">
        <v>0</v>
      </c>
      <c r="V14" s="99">
        <v>0</v>
      </c>
      <c r="W14" s="99">
        <v>0</v>
      </c>
    </row>
    <row r="15" spans="1:23" ht="42" customHeight="1">
      <c r="A15" s="79" t="s">
        <v>131</v>
      </c>
      <c r="B15" s="71" t="s">
        <v>144</v>
      </c>
      <c r="C15" s="83" t="s">
        <v>152</v>
      </c>
      <c r="D15" s="98" t="s">
        <v>154</v>
      </c>
      <c r="E15" s="56" t="s">
        <v>120</v>
      </c>
      <c r="F15" s="56" t="s">
        <v>97</v>
      </c>
      <c r="G15" s="91">
        <v>20</v>
      </c>
      <c r="H15" s="99">
        <v>0</v>
      </c>
      <c r="I15" s="99">
        <v>0</v>
      </c>
      <c r="J15" s="99">
        <v>0</v>
      </c>
      <c r="K15" s="99">
        <v>0</v>
      </c>
      <c r="L15" s="99">
        <v>20</v>
      </c>
      <c r="M15" s="99">
        <v>20</v>
      </c>
      <c r="N15" s="99">
        <v>0</v>
      </c>
      <c r="O15" s="99">
        <v>0</v>
      </c>
      <c r="P15" s="99">
        <v>0</v>
      </c>
      <c r="Q15" s="99">
        <v>0</v>
      </c>
      <c r="R15" s="99">
        <v>0</v>
      </c>
      <c r="S15" s="99">
        <v>0</v>
      </c>
      <c r="T15" s="99">
        <v>0</v>
      </c>
      <c r="U15" s="99">
        <v>0</v>
      </c>
      <c r="V15" s="99">
        <v>0</v>
      </c>
      <c r="W15" s="99">
        <v>0</v>
      </c>
    </row>
    <row r="16" spans="1:23" ht="42" customHeight="1">
      <c r="A16" s="79" t="s">
        <v>131</v>
      </c>
      <c r="B16" s="71" t="s">
        <v>144</v>
      </c>
      <c r="C16" s="83" t="s">
        <v>145</v>
      </c>
      <c r="D16" s="98" t="s">
        <v>146</v>
      </c>
      <c r="E16" s="56" t="s">
        <v>120</v>
      </c>
      <c r="F16" s="56" t="s">
        <v>97</v>
      </c>
      <c r="G16" s="91">
        <v>10</v>
      </c>
      <c r="H16" s="99">
        <v>0</v>
      </c>
      <c r="I16" s="99">
        <v>0</v>
      </c>
      <c r="J16" s="99">
        <v>0</v>
      </c>
      <c r="K16" s="99">
        <v>0</v>
      </c>
      <c r="L16" s="99">
        <v>10</v>
      </c>
      <c r="M16" s="99">
        <v>10</v>
      </c>
      <c r="N16" s="99">
        <v>0</v>
      </c>
      <c r="O16" s="99">
        <v>0</v>
      </c>
      <c r="P16" s="99">
        <v>0</v>
      </c>
      <c r="Q16" s="99">
        <v>0</v>
      </c>
      <c r="R16" s="99">
        <v>0</v>
      </c>
      <c r="S16" s="99">
        <v>0</v>
      </c>
      <c r="T16" s="99">
        <v>0</v>
      </c>
      <c r="U16" s="99">
        <v>0</v>
      </c>
      <c r="V16" s="99">
        <v>0</v>
      </c>
      <c r="W16" s="99">
        <v>0</v>
      </c>
    </row>
    <row r="17" spans="1:23" ht="42" customHeight="1">
      <c r="A17" s="79" t="s">
        <v>131</v>
      </c>
      <c r="B17" s="71" t="s">
        <v>138</v>
      </c>
      <c r="C17" s="83" t="s">
        <v>136</v>
      </c>
      <c r="D17" s="98" t="s">
        <v>151</v>
      </c>
      <c r="E17" s="56" t="s">
        <v>120</v>
      </c>
      <c r="F17" s="56" t="s">
        <v>97</v>
      </c>
      <c r="G17" s="91">
        <v>127.35</v>
      </c>
      <c r="H17" s="99">
        <v>0</v>
      </c>
      <c r="I17" s="99">
        <v>0</v>
      </c>
      <c r="J17" s="99">
        <v>0</v>
      </c>
      <c r="K17" s="99">
        <v>0</v>
      </c>
      <c r="L17" s="99">
        <v>127.35</v>
      </c>
      <c r="M17" s="99">
        <v>0</v>
      </c>
      <c r="N17" s="99">
        <v>0</v>
      </c>
      <c r="O17" s="99">
        <v>0</v>
      </c>
      <c r="P17" s="99">
        <v>0</v>
      </c>
      <c r="Q17" s="99">
        <v>0</v>
      </c>
      <c r="R17" s="99">
        <v>0</v>
      </c>
      <c r="S17" s="99">
        <v>0</v>
      </c>
      <c r="T17" s="99">
        <v>0</v>
      </c>
      <c r="U17" s="99">
        <v>0</v>
      </c>
      <c r="V17" s="99">
        <v>0</v>
      </c>
      <c r="W17" s="99">
        <v>0</v>
      </c>
    </row>
    <row r="18" spans="1:23" ht="42" customHeight="1">
      <c r="A18" s="79" t="s">
        <v>163</v>
      </c>
      <c r="B18" s="71" t="s">
        <v>164</v>
      </c>
      <c r="C18" s="83" t="s">
        <v>136</v>
      </c>
      <c r="D18" s="98" t="s">
        <v>165</v>
      </c>
      <c r="E18" s="56" t="s">
        <v>120</v>
      </c>
      <c r="F18" s="56" t="s">
        <v>97</v>
      </c>
      <c r="G18" s="91">
        <v>350</v>
      </c>
      <c r="H18" s="99">
        <v>0</v>
      </c>
      <c r="I18" s="99">
        <v>0</v>
      </c>
      <c r="J18" s="99">
        <v>0</v>
      </c>
      <c r="K18" s="99">
        <v>0</v>
      </c>
      <c r="L18" s="99">
        <v>350</v>
      </c>
      <c r="M18" s="99">
        <v>0</v>
      </c>
      <c r="N18" s="99">
        <v>0</v>
      </c>
      <c r="O18" s="99">
        <v>0</v>
      </c>
      <c r="P18" s="99">
        <v>0</v>
      </c>
      <c r="Q18" s="99">
        <v>0</v>
      </c>
      <c r="R18" s="99">
        <v>0</v>
      </c>
      <c r="S18" s="99">
        <v>0</v>
      </c>
      <c r="T18" s="99">
        <v>0</v>
      </c>
      <c r="U18" s="99">
        <v>0</v>
      </c>
      <c r="V18" s="99">
        <v>0</v>
      </c>
      <c r="W18" s="99">
        <v>0</v>
      </c>
    </row>
    <row r="19" spans="1:23" ht="42" customHeight="1">
      <c r="A19" s="79" t="s">
        <v>131</v>
      </c>
      <c r="B19" s="71" t="s">
        <v>158</v>
      </c>
      <c r="C19" s="83" t="s">
        <v>140</v>
      </c>
      <c r="D19" s="98" t="s">
        <v>159</v>
      </c>
      <c r="E19" s="56" t="s">
        <v>120</v>
      </c>
      <c r="F19" s="56" t="s">
        <v>97</v>
      </c>
      <c r="G19" s="91">
        <v>19.48</v>
      </c>
      <c r="H19" s="99">
        <v>0</v>
      </c>
      <c r="I19" s="99">
        <v>0</v>
      </c>
      <c r="J19" s="99">
        <v>0</v>
      </c>
      <c r="K19" s="99">
        <v>0</v>
      </c>
      <c r="L19" s="99">
        <v>19.48</v>
      </c>
      <c r="M19" s="99">
        <v>19.48</v>
      </c>
      <c r="N19" s="99">
        <v>0</v>
      </c>
      <c r="O19" s="99">
        <v>0</v>
      </c>
      <c r="P19" s="99">
        <v>0</v>
      </c>
      <c r="Q19" s="99">
        <v>0</v>
      </c>
      <c r="R19" s="99">
        <v>0</v>
      </c>
      <c r="S19" s="99">
        <v>0</v>
      </c>
      <c r="T19" s="99">
        <v>0</v>
      </c>
      <c r="U19" s="99">
        <v>0</v>
      </c>
      <c r="V19" s="99">
        <v>0</v>
      </c>
      <c r="W19" s="99">
        <v>0</v>
      </c>
    </row>
    <row r="20" spans="1:23" ht="42" customHeight="1">
      <c r="A20" s="79" t="s">
        <v>131</v>
      </c>
      <c r="B20" s="71" t="s">
        <v>142</v>
      </c>
      <c r="C20" s="83" t="s">
        <v>140</v>
      </c>
      <c r="D20" s="98" t="s">
        <v>157</v>
      </c>
      <c r="E20" s="56" t="s">
        <v>120</v>
      </c>
      <c r="F20" s="56" t="s">
        <v>97</v>
      </c>
      <c r="G20" s="91">
        <v>0.3</v>
      </c>
      <c r="H20" s="99">
        <v>0.3</v>
      </c>
      <c r="I20" s="99">
        <v>0</v>
      </c>
      <c r="J20" s="99">
        <v>0</v>
      </c>
      <c r="K20" s="99">
        <v>0.3</v>
      </c>
      <c r="L20" s="99">
        <v>0</v>
      </c>
      <c r="M20" s="99">
        <v>0</v>
      </c>
      <c r="N20" s="99">
        <v>0</v>
      </c>
      <c r="O20" s="99">
        <v>0</v>
      </c>
      <c r="P20" s="99">
        <v>0</v>
      </c>
      <c r="Q20" s="99">
        <v>0</v>
      </c>
      <c r="R20" s="99">
        <v>0</v>
      </c>
      <c r="S20" s="99">
        <v>0</v>
      </c>
      <c r="T20" s="99">
        <v>0</v>
      </c>
      <c r="U20" s="99">
        <v>0</v>
      </c>
      <c r="V20" s="99">
        <v>0</v>
      </c>
      <c r="W20" s="99">
        <v>0</v>
      </c>
    </row>
    <row r="21" spans="1:23" ht="42" customHeight="1">
      <c r="A21" s="79" t="s">
        <v>131</v>
      </c>
      <c r="B21" s="71" t="s">
        <v>138</v>
      </c>
      <c r="C21" s="83" t="s">
        <v>133</v>
      </c>
      <c r="D21" s="98" t="s">
        <v>139</v>
      </c>
      <c r="E21" s="56" t="s">
        <v>120</v>
      </c>
      <c r="F21" s="56" t="s">
        <v>97</v>
      </c>
      <c r="G21" s="91">
        <v>2720.36</v>
      </c>
      <c r="H21" s="99">
        <v>0</v>
      </c>
      <c r="I21" s="99">
        <v>0</v>
      </c>
      <c r="J21" s="99">
        <v>0</v>
      </c>
      <c r="K21" s="99">
        <v>0</v>
      </c>
      <c r="L21" s="99">
        <v>2720.36</v>
      </c>
      <c r="M21" s="99">
        <v>0</v>
      </c>
      <c r="N21" s="99">
        <v>0</v>
      </c>
      <c r="O21" s="99">
        <v>0</v>
      </c>
      <c r="P21" s="99">
        <v>0</v>
      </c>
      <c r="Q21" s="99">
        <v>0</v>
      </c>
      <c r="R21" s="99">
        <v>0</v>
      </c>
      <c r="S21" s="99">
        <v>0</v>
      </c>
      <c r="T21" s="99">
        <v>0</v>
      </c>
      <c r="U21" s="99">
        <v>0</v>
      </c>
      <c r="V21" s="99">
        <v>0</v>
      </c>
      <c r="W21" s="99">
        <v>0</v>
      </c>
    </row>
    <row r="22" spans="1:23" ht="42" customHeight="1">
      <c r="A22" s="79" t="s">
        <v>131</v>
      </c>
      <c r="B22" s="71" t="s">
        <v>142</v>
      </c>
      <c r="C22" s="83" t="s">
        <v>142</v>
      </c>
      <c r="D22" s="98" t="s">
        <v>143</v>
      </c>
      <c r="E22" s="56" t="s">
        <v>120</v>
      </c>
      <c r="F22" s="56" t="s">
        <v>97</v>
      </c>
      <c r="G22" s="91">
        <v>34.68</v>
      </c>
      <c r="H22" s="99">
        <v>34.68</v>
      </c>
      <c r="I22" s="99">
        <v>34.68</v>
      </c>
      <c r="J22" s="99">
        <v>0</v>
      </c>
      <c r="K22" s="99">
        <v>0</v>
      </c>
      <c r="L22" s="99">
        <v>0</v>
      </c>
      <c r="M22" s="99">
        <v>0</v>
      </c>
      <c r="N22" s="99">
        <v>0</v>
      </c>
      <c r="O22" s="99">
        <v>0</v>
      </c>
      <c r="P22" s="99">
        <v>0</v>
      </c>
      <c r="Q22" s="99">
        <v>0</v>
      </c>
      <c r="R22" s="99">
        <v>0</v>
      </c>
      <c r="S22" s="99">
        <v>0</v>
      </c>
      <c r="T22" s="99">
        <v>0</v>
      </c>
      <c r="U22" s="99">
        <v>0</v>
      </c>
      <c r="V22" s="99">
        <v>0</v>
      </c>
      <c r="W22" s="99">
        <v>0</v>
      </c>
    </row>
    <row r="23" spans="1:23" ht="42" customHeight="1">
      <c r="A23" s="79" t="s">
        <v>131</v>
      </c>
      <c r="B23" s="71" t="s">
        <v>132</v>
      </c>
      <c r="C23" s="83" t="s">
        <v>142</v>
      </c>
      <c r="D23" s="98" t="s">
        <v>148</v>
      </c>
      <c r="E23" s="56" t="s">
        <v>120</v>
      </c>
      <c r="F23" s="56" t="s">
        <v>97</v>
      </c>
      <c r="G23" s="91">
        <v>36.85</v>
      </c>
      <c r="H23" s="99">
        <v>0</v>
      </c>
      <c r="I23" s="99">
        <v>0</v>
      </c>
      <c r="J23" s="99">
        <v>0</v>
      </c>
      <c r="K23" s="99">
        <v>0</v>
      </c>
      <c r="L23" s="99">
        <v>36.85</v>
      </c>
      <c r="M23" s="99">
        <v>0</v>
      </c>
      <c r="N23" s="99">
        <v>0</v>
      </c>
      <c r="O23" s="99">
        <v>0</v>
      </c>
      <c r="P23" s="99">
        <v>0</v>
      </c>
      <c r="Q23" s="99">
        <v>0</v>
      </c>
      <c r="R23" s="99">
        <v>0</v>
      </c>
      <c r="S23" s="99">
        <v>0</v>
      </c>
      <c r="T23" s="99">
        <v>0</v>
      </c>
      <c r="U23" s="99">
        <v>0</v>
      </c>
      <c r="V23" s="99">
        <v>0</v>
      </c>
      <c r="W23" s="99">
        <v>0</v>
      </c>
    </row>
    <row r="24" spans="1:23" ht="42" customHeight="1">
      <c r="A24" s="79" t="s">
        <v>131</v>
      </c>
      <c r="B24" s="71" t="s">
        <v>138</v>
      </c>
      <c r="C24" s="83" t="s">
        <v>152</v>
      </c>
      <c r="D24" s="98" t="s">
        <v>153</v>
      </c>
      <c r="E24" s="56" t="s">
        <v>120</v>
      </c>
      <c r="F24" s="56" t="s">
        <v>97</v>
      </c>
      <c r="G24" s="91">
        <v>984.89</v>
      </c>
      <c r="H24" s="99">
        <v>0</v>
      </c>
      <c r="I24" s="99">
        <v>0</v>
      </c>
      <c r="J24" s="99">
        <v>0</v>
      </c>
      <c r="K24" s="99">
        <v>0</v>
      </c>
      <c r="L24" s="99">
        <v>984.89</v>
      </c>
      <c r="M24" s="99">
        <v>0</v>
      </c>
      <c r="N24" s="99">
        <v>0</v>
      </c>
      <c r="O24" s="99">
        <v>0</v>
      </c>
      <c r="P24" s="99">
        <v>0</v>
      </c>
      <c r="Q24" s="99">
        <v>0</v>
      </c>
      <c r="R24" s="99">
        <v>0</v>
      </c>
      <c r="S24" s="99">
        <v>0</v>
      </c>
      <c r="T24" s="99">
        <v>0</v>
      </c>
      <c r="U24" s="99">
        <v>0</v>
      </c>
      <c r="V24" s="99">
        <v>0</v>
      </c>
      <c r="W24" s="99">
        <v>0</v>
      </c>
    </row>
    <row r="25" spans="1:23" ht="42" customHeight="1">
      <c r="A25" s="79" t="s">
        <v>131</v>
      </c>
      <c r="B25" s="71" t="s">
        <v>132</v>
      </c>
      <c r="C25" s="83" t="s">
        <v>152</v>
      </c>
      <c r="D25" s="98" t="s">
        <v>160</v>
      </c>
      <c r="E25" s="56" t="s">
        <v>120</v>
      </c>
      <c r="F25" s="56" t="s">
        <v>97</v>
      </c>
      <c r="G25" s="91">
        <v>65</v>
      </c>
      <c r="H25" s="99">
        <v>0</v>
      </c>
      <c r="I25" s="99">
        <v>0</v>
      </c>
      <c r="J25" s="99">
        <v>0</v>
      </c>
      <c r="K25" s="99">
        <v>0</v>
      </c>
      <c r="L25" s="99">
        <v>65</v>
      </c>
      <c r="M25" s="99">
        <v>0</v>
      </c>
      <c r="N25" s="99">
        <v>0</v>
      </c>
      <c r="O25" s="99">
        <v>0</v>
      </c>
      <c r="P25" s="99">
        <v>0</v>
      </c>
      <c r="Q25" s="99">
        <v>0</v>
      </c>
      <c r="R25" s="99">
        <v>0</v>
      </c>
      <c r="S25" s="99">
        <v>0</v>
      </c>
      <c r="T25" s="99">
        <v>0</v>
      </c>
      <c r="U25" s="99">
        <v>0</v>
      </c>
      <c r="V25" s="99">
        <v>0</v>
      </c>
      <c r="W25" s="99">
        <v>0</v>
      </c>
    </row>
    <row r="26" spans="1:23" ht="42" customHeight="1">
      <c r="A26" s="79" t="s">
        <v>131</v>
      </c>
      <c r="B26" s="71" t="s">
        <v>132</v>
      </c>
      <c r="C26" s="83" t="s">
        <v>133</v>
      </c>
      <c r="D26" s="98" t="s">
        <v>134</v>
      </c>
      <c r="E26" s="56" t="s">
        <v>120</v>
      </c>
      <c r="F26" s="56" t="s">
        <v>97</v>
      </c>
      <c r="G26" s="91">
        <v>9</v>
      </c>
      <c r="H26" s="99">
        <v>0</v>
      </c>
      <c r="I26" s="99">
        <v>0</v>
      </c>
      <c r="J26" s="99">
        <v>0</v>
      </c>
      <c r="K26" s="99">
        <v>0</v>
      </c>
      <c r="L26" s="99">
        <v>9</v>
      </c>
      <c r="M26" s="99">
        <v>9</v>
      </c>
      <c r="N26" s="99">
        <v>0</v>
      </c>
      <c r="O26" s="99">
        <v>0</v>
      </c>
      <c r="P26" s="99">
        <v>0</v>
      </c>
      <c r="Q26" s="99">
        <v>0</v>
      </c>
      <c r="R26" s="99">
        <v>0</v>
      </c>
      <c r="S26" s="99">
        <v>0</v>
      </c>
      <c r="T26" s="99">
        <v>0</v>
      </c>
      <c r="U26" s="99">
        <v>0</v>
      </c>
      <c r="V26" s="99">
        <v>0</v>
      </c>
      <c r="W26" s="99">
        <v>0</v>
      </c>
    </row>
    <row r="27" spans="1:23" ht="42" customHeight="1">
      <c r="A27" s="79" t="s">
        <v>166</v>
      </c>
      <c r="B27" s="71" t="s">
        <v>152</v>
      </c>
      <c r="C27" s="83" t="s">
        <v>136</v>
      </c>
      <c r="D27" s="98" t="s">
        <v>167</v>
      </c>
      <c r="E27" s="56" t="s">
        <v>120</v>
      </c>
      <c r="F27" s="56" t="s">
        <v>97</v>
      </c>
      <c r="G27" s="91">
        <v>11.6</v>
      </c>
      <c r="H27" s="99">
        <v>11.6</v>
      </c>
      <c r="I27" s="99">
        <v>11.6</v>
      </c>
      <c r="J27" s="99">
        <v>0</v>
      </c>
      <c r="K27" s="99">
        <v>0</v>
      </c>
      <c r="L27" s="99">
        <v>0</v>
      </c>
      <c r="M27" s="99">
        <v>0</v>
      </c>
      <c r="N27" s="99">
        <v>0</v>
      </c>
      <c r="O27" s="99">
        <v>0</v>
      </c>
      <c r="P27" s="99">
        <v>0</v>
      </c>
      <c r="Q27" s="99">
        <v>0</v>
      </c>
      <c r="R27" s="99">
        <v>0</v>
      </c>
      <c r="S27" s="99">
        <v>0</v>
      </c>
      <c r="T27" s="99">
        <v>0</v>
      </c>
      <c r="U27" s="99">
        <v>0</v>
      </c>
      <c r="V27" s="99">
        <v>0</v>
      </c>
      <c r="W27" s="99">
        <v>0</v>
      </c>
    </row>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39"/>
</worksheet>
</file>

<file path=xl/worksheets/sheet50.xml><?xml version="1.0" encoding="utf-8"?>
<worksheet xmlns="http://schemas.openxmlformats.org/spreadsheetml/2006/main" xmlns:r="http://schemas.openxmlformats.org/officeDocument/2006/relationships">
  <dimension ref="A1:F24"/>
  <sheetViews>
    <sheetView zoomScaleSheetLayoutView="100" workbookViewId="0" topLeftCell="A19">
      <selection activeCell="A23" sqref="A23:F24"/>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t="s">
        <v>673</v>
      </c>
      <c r="B1" s="5"/>
      <c r="C1" s="6"/>
      <c r="D1" s="6"/>
      <c r="E1" s="6"/>
      <c r="F1" s="6"/>
    </row>
    <row r="2" spans="1:6" s="1" customFormat="1" ht="27">
      <c r="A2" s="7" t="s">
        <v>549</v>
      </c>
      <c r="B2" s="7"/>
      <c r="C2" s="7"/>
      <c r="D2" s="7"/>
      <c r="E2" s="7"/>
      <c r="F2" s="7"/>
    </row>
    <row r="3" spans="1:6" s="2" customFormat="1" ht="30" customHeight="1">
      <c r="A3" s="8" t="s">
        <v>550</v>
      </c>
      <c r="B3" s="6"/>
      <c r="C3" s="6"/>
      <c r="D3" s="6"/>
      <c r="E3" s="6"/>
      <c r="F3" s="9" t="s">
        <v>551</v>
      </c>
    </row>
    <row r="4" spans="1:6" ht="30" customHeight="1">
      <c r="A4" s="10" t="s">
        <v>552</v>
      </c>
      <c r="B4" s="10"/>
      <c r="C4" s="10" t="s">
        <v>674</v>
      </c>
      <c r="D4" s="10"/>
      <c r="E4" s="10" t="s">
        <v>554</v>
      </c>
      <c r="F4" s="10" t="s">
        <v>555</v>
      </c>
    </row>
    <row r="5" spans="1:6" ht="30" customHeight="1">
      <c r="A5" s="10" t="s">
        <v>556</v>
      </c>
      <c r="B5" s="10"/>
      <c r="C5" s="10" t="s">
        <v>557</v>
      </c>
      <c r="D5" s="10"/>
      <c r="E5" s="10" t="s">
        <v>558</v>
      </c>
      <c r="F5" s="10" t="s">
        <v>557</v>
      </c>
    </row>
    <row r="6" spans="1:6" ht="30" customHeight="1">
      <c r="A6" s="10" t="s">
        <v>559</v>
      </c>
      <c r="B6" s="10"/>
      <c r="C6" s="10">
        <v>127.35</v>
      </c>
      <c r="D6" s="10"/>
      <c r="E6" s="10"/>
      <c r="F6" s="10"/>
    </row>
    <row r="7" spans="1:6" ht="30" customHeight="1">
      <c r="A7" s="10" t="s">
        <v>560</v>
      </c>
      <c r="B7" s="10"/>
      <c r="C7" s="20" t="s">
        <v>650</v>
      </c>
      <c r="D7" s="20"/>
      <c r="E7" s="20"/>
      <c r="F7" s="20"/>
    </row>
    <row r="8" spans="1:6" ht="30" customHeight="1">
      <c r="A8" s="10" t="s">
        <v>562</v>
      </c>
      <c r="B8" s="10"/>
      <c r="C8" s="20" t="s">
        <v>675</v>
      </c>
      <c r="D8" s="20"/>
      <c r="E8" s="20"/>
      <c r="F8" s="20"/>
    </row>
    <row r="9" spans="1:6" ht="30" customHeight="1">
      <c r="A9" s="10" t="s">
        <v>564</v>
      </c>
      <c r="B9" s="10"/>
      <c r="C9" s="20" t="s">
        <v>675</v>
      </c>
      <c r="D9" s="20"/>
      <c r="E9" s="20"/>
      <c r="F9" s="20"/>
    </row>
    <row r="10" spans="1:6" ht="30" customHeight="1">
      <c r="A10" s="12" t="s">
        <v>565</v>
      </c>
      <c r="B10" s="10" t="s">
        <v>566</v>
      </c>
      <c r="C10" s="10" t="s">
        <v>567</v>
      </c>
      <c r="D10" s="10" t="s">
        <v>568</v>
      </c>
      <c r="E10" s="10"/>
      <c r="F10" s="10" t="s">
        <v>569</v>
      </c>
    </row>
    <row r="11" spans="1:6" ht="30" customHeight="1">
      <c r="A11" s="13"/>
      <c r="B11" s="12" t="s">
        <v>536</v>
      </c>
      <c r="C11" s="12" t="s">
        <v>570</v>
      </c>
      <c r="D11" s="24" t="s">
        <v>676</v>
      </c>
      <c r="E11" s="26"/>
      <c r="F11" s="10" t="s">
        <v>677</v>
      </c>
    </row>
    <row r="12" spans="1:6" ht="30" customHeight="1">
      <c r="A12" s="13"/>
      <c r="B12" s="13"/>
      <c r="C12" s="17"/>
      <c r="D12" s="20" t="s">
        <v>678</v>
      </c>
      <c r="E12" s="20"/>
      <c r="F12" s="10" t="s">
        <v>679</v>
      </c>
    </row>
    <row r="13" spans="1:6" ht="30" customHeight="1">
      <c r="A13" s="13"/>
      <c r="B13" s="13"/>
      <c r="C13" s="10" t="s">
        <v>573</v>
      </c>
      <c r="D13" s="20" t="s">
        <v>574</v>
      </c>
      <c r="E13" s="20"/>
      <c r="F13" s="14">
        <v>1</v>
      </c>
    </row>
    <row r="14" spans="1:6" ht="30" customHeight="1">
      <c r="A14" s="13"/>
      <c r="B14" s="13"/>
      <c r="C14" s="10" t="s">
        <v>575</v>
      </c>
      <c r="D14" s="20" t="s">
        <v>576</v>
      </c>
      <c r="E14" s="20"/>
      <c r="F14" s="15" t="s">
        <v>670</v>
      </c>
    </row>
    <row r="15" spans="1:6" ht="30" customHeight="1">
      <c r="A15" s="13"/>
      <c r="B15" s="13"/>
      <c r="C15" s="12" t="s">
        <v>578</v>
      </c>
      <c r="D15" s="24" t="s">
        <v>680</v>
      </c>
      <c r="E15" s="26"/>
      <c r="F15" s="15" t="s">
        <v>681</v>
      </c>
    </row>
    <row r="16" spans="1:6" ht="30" customHeight="1">
      <c r="A16" s="13"/>
      <c r="B16" s="13"/>
      <c r="C16" s="13"/>
      <c r="D16" s="20" t="s">
        <v>682</v>
      </c>
      <c r="E16" s="20"/>
      <c r="F16" s="15" t="s">
        <v>681</v>
      </c>
    </row>
    <row r="17" spans="1:6" ht="30" customHeight="1">
      <c r="A17" s="13"/>
      <c r="B17" s="10" t="s">
        <v>544</v>
      </c>
      <c r="C17" s="10" t="s">
        <v>585</v>
      </c>
      <c r="D17" s="20"/>
      <c r="E17" s="20"/>
      <c r="F17" s="10"/>
    </row>
    <row r="18" spans="1:6" ht="34.5" customHeight="1">
      <c r="A18" s="13"/>
      <c r="B18" s="10"/>
      <c r="C18" s="10" t="s">
        <v>586</v>
      </c>
      <c r="D18" s="20" t="s">
        <v>587</v>
      </c>
      <c r="E18" s="20"/>
      <c r="F18" s="16" t="s">
        <v>588</v>
      </c>
    </row>
    <row r="19" spans="1:6" ht="30" customHeight="1">
      <c r="A19" s="13"/>
      <c r="B19" s="10"/>
      <c r="C19" s="10" t="s">
        <v>589</v>
      </c>
      <c r="D19" s="20"/>
      <c r="E19" s="20"/>
      <c r="F19" s="10"/>
    </row>
    <row r="20" spans="1:6" ht="30" customHeight="1">
      <c r="A20" s="13"/>
      <c r="B20" s="10"/>
      <c r="C20" s="10" t="s">
        <v>590</v>
      </c>
      <c r="D20" s="20"/>
      <c r="E20" s="20"/>
      <c r="F20" s="10"/>
    </row>
    <row r="21" spans="1:6" ht="34.5" customHeight="1">
      <c r="A21" s="17"/>
      <c r="B21" s="10"/>
      <c r="C21" s="10" t="s">
        <v>609</v>
      </c>
      <c r="D21" s="20" t="s">
        <v>592</v>
      </c>
      <c r="E21" s="20"/>
      <c r="F21" s="10" t="s">
        <v>593</v>
      </c>
    </row>
    <row r="22" spans="1:6" ht="42" customHeight="1">
      <c r="A22" s="10" t="s">
        <v>594</v>
      </c>
      <c r="B22" s="10"/>
      <c r="C22" s="27" t="s">
        <v>664</v>
      </c>
      <c r="D22" s="27"/>
      <c r="E22" s="27"/>
      <c r="F22" s="27"/>
    </row>
    <row r="23" spans="1:6" ht="21.75" customHeight="1">
      <c r="A23" s="8"/>
      <c r="B23" s="8"/>
      <c r="C23" s="8"/>
      <c r="D23" s="8"/>
      <c r="E23" s="8"/>
      <c r="F23" s="8"/>
    </row>
    <row r="24" spans="1:6" ht="18" customHeight="1">
      <c r="A24" s="23"/>
      <c r="B24" s="23"/>
      <c r="C24" s="23"/>
      <c r="D24" s="23"/>
      <c r="E24" s="23"/>
      <c r="F24" s="23"/>
    </row>
  </sheetData>
  <sheetProtection/>
  <mergeCells count="35">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1:C12"/>
    <mergeCell ref="C15:C16"/>
  </mergeCells>
  <printOptions horizontalCentered="1"/>
  <pageMargins left="0.75" right="0.75" top="1" bottom="1" header="0.51" footer="0.51"/>
  <pageSetup horizontalDpi="600" verticalDpi="600" orientation="portrait" paperSize="9"/>
</worksheet>
</file>

<file path=xl/worksheets/sheet51.xml><?xml version="1.0" encoding="utf-8"?>
<worksheet xmlns="http://schemas.openxmlformats.org/spreadsheetml/2006/main" xmlns:r="http://schemas.openxmlformats.org/officeDocument/2006/relationships">
  <dimension ref="A1:F30"/>
  <sheetViews>
    <sheetView zoomScaleSheetLayoutView="100" workbookViewId="0" topLeftCell="A16">
      <selection activeCell="A29" sqref="A29:F30"/>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21" style="3" customWidth="1"/>
    <col min="6" max="6" width="19.66015625" style="3" customWidth="1"/>
    <col min="7" max="16384" width="10.66015625" style="4" customWidth="1"/>
  </cols>
  <sheetData>
    <row r="1" spans="1:6" ht="12.75">
      <c r="A1" s="5" t="s">
        <v>683</v>
      </c>
      <c r="B1" s="5"/>
      <c r="C1" s="6"/>
      <c r="D1" s="6"/>
      <c r="E1" s="6"/>
      <c r="F1" s="6"/>
    </row>
    <row r="2" spans="1:6" s="1" customFormat="1" ht="27">
      <c r="A2" s="7" t="s">
        <v>549</v>
      </c>
      <c r="B2" s="7"/>
      <c r="C2" s="7"/>
      <c r="D2" s="7"/>
      <c r="E2" s="7"/>
      <c r="F2" s="7"/>
    </row>
    <row r="3" spans="1:6" s="2" customFormat="1" ht="22.5" customHeight="1">
      <c r="A3" s="8" t="s">
        <v>550</v>
      </c>
      <c r="B3" s="6"/>
      <c r="C3" s="6"/>
      <c r="D3" s="6"/>
      <c r="E3" s="6"/>
      <c r="F3" s="9" t="s">
        <v>551</v>
      </c>
    </row>
    <row r="4" spans="1:6" ht="22.5" customHeight="1">
      <c r="A4" s="10" t="s">
        <v>552</v>
      </c>
      <c r="B4" s="10"/>
      <c r="C4" s="10" t="s">
        <v>356</v>
      </c>
      <c r="D4" s="10"/>
      <c r="E4" s="10" t="s">
        <v>554</v>
      </c>
      <c r="F4" s="10" t="s">
        <v>555</v>
      </c>
    </row>
    <row r="5" spans="1:6" ht="22.5" customHeight="1">
      <c r="A5" s="10" t="s">
        <v>556</v>
      </c>
      <c r="B5" s="10"/>
      <c r="C5" s="10" t="s">
        <v>557</v>
      </c>
      <c r="D5" s="10"/>
      <c r="E5" s="10" t="s">
        <v>558</v>
      </c>
      <c r="F5" s="10" t="s">
        <v>557</v>
      </c>
    </row>
    <row r="6" spans="1:6" ht="22.5" customHeight="1">
      <c r="A6" s="10" t="s">
        <v>559</v>
      </c>
      <c r="B6" s="10"/>
      <c r="C6" s="10">
        <v>427.4</v>
      </c>
      <c r="D6" s="10"/>
      <c r="E6" s="10"/>
      <c r="F6" s="10"/>
    </row>
    <row r="7" spans="1:6" ht="34.5" customHeight="1">
      <c r="A7" s="10" t="s">
        <v>560</v>
      </c>
      <c r="B7" s="10"/>
      <c r="C7" s="11" t="s">
        <v>684</v>
      </c>
      <c r="D7" s="11"/>
      <c r="E7" s="11"/>
      <c r="F7" s="11"/>
    </row>
    <row r="8" spans="1:6" ht="22.5" customHeight="1">
      <c r="A8" s="10" t="s">
        <v>562</v>
      </c>
      <c r="B8" s="10"/>
      <c r="C8" s="11" t="s">
        <v>685</v>
      </c>
      <c r="D8" s="11"/>
      <c r="E8" s="11"/>
      <c r="F8" s="11"/>
    </row>
    <row r="9" spans="1:6" ht="22.5" customHeight="1">
      <c r="A9" s="10" t="s">
        <v>564</v>
      </c>
      <c r="B9" s="10"/>
      <c r="C9" s="11" t="s">
        <v>685</v>
      </c>
      <c r="D9" s="11"/>
      <c r="E9" s="11"/>
      <c r="F9" s="11"/>
    </row>
    <row r="10" spans="1:6" ht="22.5" customHeight="1">
      <c r="A10" s="12" t="s">
        <v>565</v>
      </c>
      <c r="B10" s="10" t="s">
        <v>566</v>
      </c>
      <c r="C10" s="10" t="s">
        <v>567</v>
      </c>
      <c r="D10" s="10" t="s">
        <v>568</v>
      </c>
      <c r="E10" s="10"/>
      <c r="F10" s="10" t="s">
        <v>569</v>
      </c>
    </row>
    <row r="11" spans="1:6" ht="22.5" customHeight="1">
      <c r="A11" s="13"/>
      <c r="B11" s="12" t="s">
        <v>536</v>
      </c>
      <c r="C11" s="12" t="s">
        <v>570</v>
      </c>
      <c r="D11" s="11" t="s">
        <v>686</v>
      </c>
      <c r="E11" s="11"/>
      <c r="F11" s="10" t="s">
        <v>687</v>
      </c>
    </row>
    <row r="12" spans="1:6" ht="22.5" customHeight="1">
      <c r="A12" s="13"/>
      <c r="B12" s="13"/>
      <c r="C12" s="13"/>
      <c r="D12" s="11" t="s">
        <v>688</v>
      </c>
      <c r="E12" s="11"/>
      <c r="F12" s="10" t="s">
        <v>689</v>
      </c>
    </row>
    <row r="13" spans="1:6" ht="22.5" customHeight="1">
      <c r="A13" s="13"/>
      <c r="B13" s="13"/>
      <c r="C13" s="13"/>
      <c r="D13" s="21" t="s">
        <v>690</v>
      </c>
      <c r="E13" s="22"/>
      <c r="F13" s="10" t="s">
        <v>691</v>
      </c>
    </row>
    <row r="14" spans="1:6" ht="22.5" customHeight="1">
      <c r="A14" s="13"/>
      <c r="B14" s="13"/>
      <c r="C14" s="13"/>
      <c r="D14" s="21" t="s">
        <v>692</v>
      </c>
      <c r="E14" s="22"/>
      <c r="F14" s="10" t="s">
        <v>693</v>
      </c>
    </row>
    <row r="15" spans="1:6" ht="22.5" customHeight="1">
      <c r="A15" s="13"/>
      <c r="B15" s="13"/>
      <c r="C15" s="13"/>
      <c r="D15" s="21" t="s">
        <v>694</v>
      </c>
      <c r="E15" s="22"/>
      <c r="F15" s="10" t="s">
        <v>695</v>
      </c>
    </row>
    <row r="16" spans="1:6" ht="22.5" customHeight="1">
      <c r="A16" s="13"/>
      <c r="B16" s="13"/>
      <c r="C16" s="10" t="s">
        <v>573</v>
      </c>
      <c r="D16" s="11" t="s">
        <v>574</v>
      </c>
      <c r="E16" s="11"/>
      <c r="F16" s="14">
        <v>1</v>
      </c>
    </row>
    <row r="17" spans="1:6" ht="22.5" customHeight="1">
      <c r="A17" s="13"/>
      <c r="B17" s="13"/>
      <c r="C17" s="10" t="s">
        <v>575</v>
      </c>
      <c r="D17" s="11" t="s">
        <v>576</v>
      </c>
      <c r="E17" s="11"/>
      <c r="F17" s="15" t="s">
        <v>602</v>
      </c>
    </row>
    <row r="18" spans="1:6" ht="22.5" customHeight="1">
      <c r="A18" s="13"/>
      <c r="B18" s="13"/>
      <c r="C18" s="12" t="s">
        <v>578</v>
      </c>
      <c r="D18" s="11" t="s">
        <v>686</v>
      </c>
      <c r="E18" s="11"/>
      <c r="F18" s="15" t="s">
        <v>696</v>
      </c>
    </row>
    <row r="19" spans="1:6" ht="22.5" customHeight="1">
      <c r="A19" s="13"/>
      <c r="B19" s="13"/>
      <c r="C19" s="13"/>
      <c r="D19" s="11" t="s">
        <v>688</v>
      </c>
      <c r="E19" s="11"/>
      <c r="F19" s="15" t="s">
        <v>696</v>
      </c>
    </row>
    <row r="20" spans="1:6" ht="22.5" customHeight="1">
      <c r="A20" s="13"/>
      <c r="B20" s="13"/>
      <c r="C20" s="13"/>
      <c r="D20" s="21" t="s">
        <v>690</v>
      </c>
      <c r="E20" s="22"/>
      <c r="F20" s="15" t="s">
        <v>697</v>
      </c>
    </row>
    <row r="21" spans="1:6" ht="22.5" customHeight="1">
      <c r="A21" s="13"/>
      <c r="B21" s="13"/>
      <c r="C21" s="13"/>
      <c r="D21" s="21" t="s">
        <v>692</v>
      </c>
      <c r="E21" s="22"/>
      <c r="F21" s="15" t="s">
        <v>698</v>
      </c>
    </row>
    <row r="22" spans="1:6" ht="22.5" customHeight="1">
      <c r="A22" s="13"/>
      <c r="B22" s="17"/>
      <c r="C22" s="17"/>
      <c r="D22" s="21" t="s">
        <v>694</v>
      </c>
      <c r="E22" s="22"/>
      <c r="F22" s="15" t="s">
        <v>699</v>
      </c>
    </row>
    <row r="23" spans="1:6" ht="22.5" customHeight="1">
      <c r="A23" s="13"/>
      <c r="B23" s="10" t="s">
        <v>544</v>
      </c>
      <c r="C23" s="10" t="s">
        <v>585</v>
      </c>
      <c r="D23" s="11"/>
      <c r="E23" s="11"/>
      <c r="F23" s="10"/>
    </row>
    <row r="24" spans="1:6" ht="22.5" customHeight="1">
      <c r="A24" s="13"/>
      <c r="B24" s="10"/>
      <c r="C24" s="10" t="s">
        <v>586</v>
      </c>
      <c r="D24" s="11" t="s">
        <v>587</v>
      </c>
      <c r="E24" s="11"/>
      <c r="F24" s="16" t="s">
        <v>588</v>
      </c>
    </row>
    <row r="25" spans="1:6" ht="22.5" customHeight="1">
      <c r="A25" s="13"/>
      <c r="B25" s="10"/>
      <c r="C25" s="10" t="s">
        <v>589</v>
      </c>
      <c r="D25" s="11"/>
      <c r="E25" s="11"/>
      <c r="F25" s="10"/>
    </row>
    <row r="26" spans="1:6" ht="22.5" customHeight="1">
      <c r="A26" s="13"/>
      <c r="B26" s="10"/>
      <c r="C26" s="10" t="s">
        <v>590</v>
      </c>
      <c r="D26" s="11"/>
      <c r="E26" s="11"/>
      <c r="F26" s="10"/>
    </row>
    <row r="27" spans="1:6" ht="34.5" customHeight="1">
      <c r="A27" s="17"/>
      <c r="B27" s="10"/>
      <c r="C27" s="10" t="s">
        <v>591</v>
      </c>
      <c r="D27" s="11" t="s">
        <v>592</v>
      </c>
      <c r="E27" s="11"/>
      <c r="F27" s="10" t="s">
        <v>593</v>
      </c>
    </row>
    <row r="28" spans="1:6" ht="39" customHeight="1">
      <c r="A28" s="10" t="s">
        <v>594</v>
      </c>
      <c r="B28" s="10"/>
      <c r="C28" s="11" t="s">
        <v>664</v>
      </c>
      <c r="D28" s="11"/>
      <c r="E28" s="11"/>
      <c r="F28" s="11"/>
    </row>
    <row r="29" spans="1:6" ht="12.75">
      <c r="A29" s="8"/>
      <c r="B29" s="8"/>
      <c r="C29" s="8"/>
      <c r="D29" s="8"/>
      <c r="E29" s="8"/>
      <c r="F29" s="8"/>
    </row>
    <row r="30" spans="1:6" ht="18" customHeight="1">
      <c r="A30" s="23"/>
      <c r="B30" s="23"/>
      <c r="C30" s="23"/>
      <c r="D30" s="23"/>
      <c r="E30" s="23"/>
      <c r="F30" s="23"/>
    </row>
  </sheetData>
  <sheetProtection/>
  <mergeCells count="4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A28:B28"/>
    <mergeCell ref="C28:F28"/>
    <mergeCell ref="A29:F29"/>
    <mergeCell ref="A30:F30"/>
    <mergeCell ref="A10:A27"/>
    <mergeCell ref="B11:B22"/>
    <mergeCell ref="B23:B27"/>
    <mergeCell ref="C11:C15"/>
    <mergeCell ref="C18:C22"/>
  </mergeCells>
  <printOptions horizontalCentered="1"/>
  <pageMargins left="0.75" right="0.75" top="1" bottom="1" header="0.51" footer="0.51"/>
  <pageSetup horizontalDpi="600" verticalDpi="600" orientation="portrait" paperSize="9"/>
</worksheet>
</file>

<file path=xl/worksheets/sheet52.xml><?xml version="1.0" encoding="utf-8"?>
<worksheet xmlns="http://schemas.openxmlformats.org/spreadsheetml/2006/main" xmlns:r="http://schemas.openxmlformats.org/officeDocument/2006/relationships">
  <dimension ref="A1:F24"/>
  <sheetViews>
    <sheetView zoomScaleSheetLayoutView="100" workbookViewId="0" topLeftCell="A1">
      <selection activeCell="B11" sqref="B11:B16"/>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t="s">
        <v>700</v>
      </c>
      <c r="B1" s="5"/>
      <c r="C1" s="6"/>
      <c r="D1" s="6"/>
      <c r="E1" s="6"/>
      <c r="F1" s="6"/>
    </row>
    <row r="2" spans="1:6" s="1" customFormat="1" ht="27">
      <c r="A2" s="7" t="s">
        <v>549</v>
      </c>
      <c r="B2" s="7"/>
      <c r="C2" s="7"/>
      <c r="D2" s="7"/>
      <c r="E2" s="7"/>
      <c r="F2" s="7"/>
    </row>
    <row r="3" spans="1:6" s="2" customFormat="1" ht="30" customHeight="1">
      <c r="A3" s="8" t="s">
        <v>550</v>
      </c>
      <c r="B3" s="6"/>
      <c r="C3" s="6"/>
      <c r="D3" s="6"/>
      <c r="E3" s="6"/>
      <c r="F3" s="9" t="s">
        <v>551</v>
      </c>
    </row>
    <row r="4" spans="1:6" ht="30" customHeight="1">
      <c r="A4" s="10" t="s">
        <v>552</v>
      </c>
      <c r="B4" s="10"/>
      <c r="C4" s="10" t="s">
        <v>358</v>
      </c>
      <c r="D4" s="10"/>
      <c r="E4" s="10" t="s">
        <v>554</v>
      </c>
      <c r="F4" s="10" t="s">
        <v>555</v>
      </c>
    </row>
    <row r="5" spans="1:6" ht="30" customHeight="1">
      <c r="A5" s="10" t="s">
        <v>556</v>
      </c>
      <c r="B5" s="10"/>
      <c r="C5" s="10" t="s">
        <v>557</v>
      </c>
      <c r="D5" s="10"/>
      <c r="E5" s="10" t="s">
        <v>558</v>
      </c>
      <c r="F5" s="10" t="s">
        <v>557</v>
      </c>
    </row>
    <row r="6" spans="1:6" ht="30" customHeight="1">
      <c r="A6" s="10" t="s">
        <v>559</v>
      </c>
      <c r="B6" s="10"/>
      <c r="C6" s="10">
        <v>50</v>
      </c>
      <c r="D6" s="10"/>
      <c r="E6" s="10"/>
      <c r="F6" s="10"/>
    </row>
    <row r="7" spans="1:6" ht="34.5" customHeight="1">
      <c r="A7" s="10" t="s">
        <v>560</v>
      </c>
      <c r="B7" s="10"/>
      <c r="C7" s="24" t="s">
        <v>701</v>
      </c>
      <c r="D7" s="25"/>
      <c r="E7" s="25"/>
      <c r="F7" s="26"/>
    </row>
    <row r="8" spans="1:6" ht="30" customHeight="1">
      <c r="A8" s="10" t="s">
        <v>562</v>
      </c>
      <c r="B8" s="10"/>
      <c r="C8" s="24" t="s">
        <v>702</v>
      </c>
      <c r="D8" s="25"/>
      <c r="E8" s="25"/>
      <c r="F8" s="26"/>
    </row>
    <row r="9" spans="1:6" ht="30" customHeight="1">
      <c r="A9" s="10" t="s">
        <v>564</v>
      </c>
      <c r="B9" s="10"/>
      <c r="C9" s="24" t="s">
        <v>702</v>
      </c>
      <c r="D9" s="25"/>
      <c r="E9" s="25"/>
      <c r="F9" s="26"/>
    </row>
    <row r="10" spans="1:6" ht="30" customHeight="1">
      <c r="A10" s="12" t="s">
        <v>565</v>
      </c>
      <c r="B10" s="10" t="s">
        <v>566</v>
      </c>
      <c r="C10" s="10" t="s">
        <v>567</v>
      </c>
      <c r="D10" s="10" t="s">
        <v>568</v>
      </c>
      <c r="E10" s="10"/>
      <c r="F10" s="10" t="s">
        <v>569</v>
      </c>
    </row>
    <row r="11" spans="1:6" ht="30" customHeight="1">
      <c r="A11" s="13"/>
      <c r="B11" s="10" t="s">
        <v>536</v>
      </c>
      <c r="C11" s="10" t="s">
        <v>570</v>
      </c>
      <c r="D11" s="11" t="s">
        <v>703</v>
      </c>
      <c r="E11" s="11"/>
      <c r="F11" s="10" t="s">
        <v>704</v>
      </c>
    </row>
    <row r="12" spans="1:6" ht="30" customHeight="1">
      <c r="A12" s="13"/>
      <c r="B12" s="10"/>
      <c r="C12" s="10" t="s">
        <v>573</v>
      </c>
      <c r="D12" s="11" t="s">
        <v>574</v>
      </c>
      <c r="E12" s="11"/>
      <c r="F12" s="14">
        <v>1</v>
      </c>
    </row>
    <row r="13" spans="1:6" ht="30" customHeight="1">
      <c r="A13" s="13"/>
      <c r="B13" s="10"/>
      <c r="C13" s="10" t="s">
        <v>575</v>
      </c>
      <c r="D13" s="11" t="s">
        <v>602</v>
      </c>
      <c r="E13" s="11"/>
      <c r="F13" s="15">
        <v>2020.12</v>
      </c>
    </row>
    <row r="14" spans="1:6" ht="30" customHeight="1">
      <c r="A14" s="13"/>
      <c r="B14" s="10"/>
      <c r="C14" s="12" t="s">
        <v>578</v>
      </c>
      <c r="D14" s="21" t="s">
        <v>705</v>
      </c>
      <c r="E14" s="22"/>
      <c r="F14" s="15" t="s">
        <v>706</v>
      </c>
    </row>
    <row r="15" spans="1:6" ht="30" customHeight="1">
      <c r="A15" s="13"/>
      <c r="B15" s="10"/>
      <c r="C15" s="13"/>
      <c r="D15" s="21" t="s">
        <v>707</v>
      </c>
      <c r="E15" s="22"/>
      <c r="F15" s="15" t="s">
        <v>708</v>
      </c>
    </row>
    <row r="16" spans="1:6" ht="30" customHeight="1">
      <c r="A16" s="13"/>
      <c r="B16" s="10"/>
      <c r="C16" s="17"/>
      <c r="D16" s="11" t="s">
        <v>709</v>
      </c>
      <c r="E16" s="11"/>
      <c r="F16" s="10" t="s">
        <v>710</v>
      </c>
    </row>
    <row r="17" spans="1:6" ht="30" customHeight="1">
      <c r="A17" s="13"/>
      <c r="B17" s="10" t="s">
        <v>544</v>
      </c>
      <c r="C17" s="10" t="s">
        <v>585</v>
      </c>
      <c r="D17" s="11"/>
      <c r="E17" s="11"/>
      <c r="F17" s="10"/>
    </row>
    <row r="18" spans="1:6" ht="34.5" customHeight="1">
      <c r="A18" s="13"/>
      <c r="B18" s="10"/>
      <c r="C18" s="10" t="s">
        <v>586</v>
      </c>
      <c r="D18" s="11" t="s">
        <v>587</v>
      </c>
      <c r="E18" s="11"/>
      <c r="F18" s="16" t="s">
        <v>588</v>
      </c>
    </row>
    <row r="19" spans="1:6" ht="30" customHeight="1">
      <c r="A19" s="13"/>
      <c r="B19" s="10"/>
      <c r="C19" s="10" t="s">
        <v>589</v>
      </c>
      <c r="D19" s="11"/>
      <c r="E19" s="11"/>
      <c r="F19" s="10"/>
    </row>
    <row r="20" spans="1:6" ht="30" customHeight="1">
      <c r="A20" s="13"/>
      <c r="B20" s="10"/>
      <c r="C20" s="10" t="s">
        <v>590</v>
      </c>
      <c r="D20" s="11"/>
      <c r="E20" s="11"/>
      <c r="F20" s="10"/>
    </row>
    <row r="21" spans="1:6" ht="34.5" customHeight="1">
      <c r="A21" s="17"/>
      <c r="B21" s="10"/>
      <c r="C21" s="10" t="s">
        <v>609</v>
      </c>
      <c r="D21" s="11" t="s">
        <v>592</v>
      </c>
      <c r="E21" s="11"/>
      <c r="F21" s="10" t="s">
        <v>593</v>
      </c>
    </row>
    <row r="22" spans="1:6" ht="39" customHeight="1">
      <c r="A22" s="10" t="s">
        <v>594</v>
      </c>
      <c r="B22" s="10"/>
      <c r="C22" s="27" t="s">
        <v>595</v>
      </c>
      <c r="D22" s="27"/>
      <c r="E22" s="27"/>
      <c r="F22" s="27"/>
    </row>
    <row r="23" spans="1:6" ht="18.75" customHeight="1">
      <c r="A23" s="8"/>
      <c r="B23" s="8"/>
      <c r="C23" s="8"/>
      <c r="D23" s="8"/>
      <c r="E23" s="8"/>
      <c r="F23" s="8"/>
    </row>
    <row r="24" spans="1:6" ht="18" customHeight="1">
      <c r="A24" s="23"/>
      <c r="B24" s="23"/>
      <c r="C24" s="23"/>
      <c r="D24" s="23"/>
      <c r="E24" s="23"/>
      <c r="F24" s="23"/>
    </row>
  </sheetData>
  <sheetProtection/>
  <mergeCells count="34">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4:C16"/>
  </mergeCells>
  <printOptions horizontalCentered="1"/>
  <pageMargins left="0.75" right="0.75" top="1" bottom="1" header="0.51" footer="0.51"/>
  <pageSetup horizontalDpi="600" verticalDpi="600" orientation="portrait" paperSize="9"/>
</worksheet>
</file>

<file path=xl/worksheets/sheet53.xml><?xml version="1.0" encoding="utf-8"?>
<worksheet xmlns="http://schemas.openxmlformats.org/spreadsheetml/2006/main" xmlns:r="http://schemas.openxmlformats.org/officeDocument/2006/relationships">
  <dimension ref="A1:F26"/>
  <sheetViews>
    <sheetView zoomScaleSheetLayoutView="100" workbookViewId="0" topLeftCell="A1">
      <selection activeCell="F4" sqref="F4"/>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21.66015625" style="3" customWidth="1"/>
    <col min="6" max="6" width="19.83203125" style="3" customWidth="1"/>
    <col min="7" max="16384" width="10.66015625" style="4" customWidth="1"/>
  </cols>
  <sheetData>
    <row r="1" spans="1:6" ht="12.75">
      <c r="A1" s="5"/>
      <c r="B1" s="5"/>
      <c r="C1" s="6"/>
      <c r="D1" s="6"/>
      <c r="E1" s="6"/>
      <c r="F1" s="6"/>
    </row>
    <row r="2" spans="1:6" s="1" customFormat="1" ht="27">
      <c r="A2" s="7" t="s">
        <v>549</v>
      </c>
      <c r="B2" s="7"/>
      <c r="C2" s="7"/>
      <c r="D2" s="7"/>
      <c r="E2" s="7"/>
      <c r="F2" s="7"/>
    </row>
    <row r="3" spans="1:6" s="2" customFormat="1" ht="25.5" customHeight="1">
      <c r="A3" s="8" t="s">
        <v>550</v>
      </c>
      <c r="B3" s="6"/>
      <c r="C3" s="6"/>
      <c r="D3" s="6"/>
      <c r="E3" s="6"/>
      <c r="F3" s="9" t="s">
        <v>551</v>
      </c>
    </row>
    <row r="4" spans="1:6" ht="25.5" customHeight="1">
      <c r="A4" s="10" t="s">
        <v>552</v>
      </c>
      <c r="B4" s="10"/>
      <c r="C4" s="10" t="s">
        <v>711</v>
      </c>
      <c r="D4" s="10"/>
      <c r="E4" s="10" t="s">
        <v>554</v>
      </c>
      <c r="F4" s="10" t="s">
        <v>555</v>
      </c>
    </row>
    <row r="5" spans="1:6" ht="25.5" customHeight="1">
      <c r="A5" s="10" t="s">
        <v>556</v>
      </c>
      <c r="B5" s="10"/>
      <c r="C5" s="10" t="s">
        <v>557</v>
      </c>
      <c r="D5" s="10"/>
      <c r="E5" s="10" t="s">
        <v>558</v>
      </c>
      <c r="F5" s="10" t="s">
        <v>557</v>
      </c>
    </row>
    <row r="6" spans="1:6" ht="25.5" customHeight="1">
      <c r="A6" s="10" t="s">
        <v>559</v>
      </c>
      <c r="B6" s="10"/>
      <c r="C6" s="10">
        <v>984.89</v>
      </c>
      <c r="D6" s="10"/>
      <c r="E6" s="10"/>
      <c r="F6" s="10"/>
    </row>
    <row r="7" spans="1:6" ht="25.5" customHeight="1">
      <c r="A7" s="10" t="s">
        <v>560</v>
      </c>
      <c r="B7" s="10"/>
      <c r="C7" s="20" t="s">
        <v>650</v>
      </c>
      <c r="D7" s="20"/>
      <c r="E7" s="20"/>
      <c r="F7" s="20"/>
    </row>
    <row r="8" spans="1:6" ht="42.75" customHeight="1">
      <c r="A8" s="10" t="s">
        <v>562</v>
      </c>
      <c r="B8" s="10"/>
      <c r="C8" s="20" t="s">
        <v>712</v>
      </c>
      <c r="D8" s="20"/>
      <c r="E8" s="20"/>
      <c r="F8" s="20"/>
    </row>
    <row r="9" spans="1:6" ht="34.5" customHeight="1">
      <c r="A9" s="10" t="s">
        <v>564</v>
      </c>
      <c r="B9" s="10"/>
      <c r="C9" s="20" t="s">
        <v>712</v>
      </c>
      <c r="D9" s="20"/>
      <c r="E9" s="20"/>
      <c r="F9" s="20"/>
    </row>
    <row r="10" spans="1:6" ht="25.5" customHeight="1">
      <c r="A10" s="12" t="s">
        <v>565</v>
      </c>
      <c r="B10" s="10" t="s">
        <v>566</v>
      </c>
      <c r="C10" s="10" t="s">
        <v>567</v>
      </c>
      <c r="D10" s="10" t="s">
        <v>568</v>
      </c>
      <c r="E10" s="10"/>
      <c r="F10" s="10" t="s">
        <v>569</v>
      </c>
    </row>
    <row r="11" spans="1:6" ht="25.5" customHeight="1">
      <c r="A11" s="13"/>
      <c r="B11" s="12" t="s">
        <v>536</v>
      </c>
      <c r="C11" s="12" t="s">
        <v>570</v>
      </c>
      <c r="D11" s="21" t="s">
        <v>713</v>
      </c>
      <c r="E11" s="22"/>
      <c r="F11" s="10" t="s">
        <v>714</v>
      </c>
    </row>
    <row r="12" spans="1:6" ht="25.5" customHeight="1">
      <c r="A12" s="13"/>
      <c r="B12" s="13"/>
      <c r="C12" s="13"/>
      <c r="D12" s="21" t="s">
        <v>715</v>
      </c>
      <c r="E12" s="22"/>
      <c r="F12" s="10" t="s">
        <v>716</v>
      </c>
    </row>
    <row r="13" spans="1:6" ht="25.5" customHeight="1">
      <c r="A13" s="13"/>
      <c r="B13" s="13"/>
      <c r="C13" s="17"/>
      <c r="D13" s="11" t="s">
        <v>717</v>
      </c>
      <c r="E13" s="11"/>
      <c r="F13" s="10" t="s">
        <v>693</v>
      </c>
    </row>
    <row r="14" spans="1:6" ht="25.5" customHeight="1">
      <c r="A14" s="13"/>
      <c r="B14" s="13"/>
      <c r="C14" s="10" t="s">
        <v>573</v>
      </c>
      <c r="D14" s="11" t="s">
        <v>574</v>
      </c>
      <c r="E14" s="11"/>
      <c r="F14" s="14">
        <v>1</v>
      </c>
    </row>
    <row r="15" spans="1:6" ht="25.5" customHeight="1">
      <c r="A15" s="13"/>
      <c r="B15" s="13"/>
      <c r="C15" s="10" t="s">
        <v>575</v>
      </c>
      <c r="D15" s="11" t="s">
        <v>576</v>
      </c>
      <c r="E15" s="11"/>
      <c r="F15" s="15" t="s">
        <v>670</v>
      </c>
    </row>
    <row r="16" spans="1:6" ht="25.5" customHeight="1">
      <c r="A16" s="13"/>
      <c r="B16" s="13"/>
      <c r="C16" s="12" t="s">
        <v>578</v>
      </c>
      <c r="D16" s="21" t="s">
        <v>718</v>
      </c>
      <c r="E16" s="22"/>
      <c r="F16" s="15" t="s">
        <v>719</v>
      </c>
    </row>
    <row r="17" spans="1:6" ht="25.5" customHeight="1">
      <c r="A17" s="13"/>
      <c r="B17" s="13"/>
      <c r="C17" s="13"/>
      <c r="D17" s="21" t="s">
        <v>720</v>
      </c>
      <c r="E17" s="22"/>
      <c r="F17" s="15" t="s">
        <v>721</v>
      </c>
    </row>
    <row r="18" spans="1:6" ht="25.5" customHeight="1">
      <c r="A18" s="13"/>
      <c r="B18" s="17"/>
      <c r="C18" s="17"/>
      <c r="D18" s="11" t="s">
        <v>722</v>
      </c>
      <c r="E18" s="11"/>
      <c r="F18" s="15" t="s">
        <v>723</v>
      </c>
    </row>
    <row r="19" spans="1:6" ht="25.5" customHeight="1">
      <c r="A19" s="13"/>
      <c r="B19" s="10" t="s">
        <v>544</v>
      </c>
      <c r="C19" s="10" t="s">
        <v>585</v>
      </c>
      <c r="D19" s="11"/>
      <c r="E19" s="11"/>
      <c r="F19" s="10"/>
    </row>
    <row r="20" spans="1:6" ht="25.5" customHeight="1">
      <c r="A20" s="13"/>
      <c r="B20" s="10"/>
      <c r="C20" s="10" t="s">
        <v>586</v>
      </c>
      <c r="D20" s="11" t="s">
        <v>587</v>
      </c>
      <c r="E20" s="11"/>
      <c r="F20" s="16" t="s">
        <v>588</v>
      </c>
    </row>
    <row r="21" spans="1:6" ht="25.5" customHeight="1">
      <c r="A21" s="13"/>
      <c r="B21" s="10"/>
      <c r="C21" s="10" t="s">
        <v>589</v>
      </c>
      <c r="D21" s="11"/>
      <c r="E21" s="11"/>
      <c r="F21" s="10"/>
    </row>
    <row r="22" spans="1:6" ht="25.5" customHeight="1">
      <c r="A22" s="13"/>
      <c r="B22" s="10"/>
      <c r="C22" s="10" t="s">
        <v>590</v>
      </c>
      <c r="D22" s="11"/>
      <c r="E22" s="11"/>
      <c r="F22" s="10"/>
    </row>
    <row r="23" spans="1:6" ht="34.5" customHeight="1">
      <c r="A23" s="17"/>
      <c r="B23" s="10"/>
      <c r="C23" s="10" t="s">
        <v>609</v>
      </c>
      <c r="D23" s="11" t="s">
        <v>592</v>
      </c>
      <c r="E23" s="11"/>
      <c r="F23" s="10" t="s">
        <v>593</v>
      </c>
    </row>
    <row r="24" spans="1:6" ht="39.75" customHeight="1">
      <c r="A24" s="10" t="s">
        <v>594</v>
      </c>
      <c r="B24" s="10"/>
      <c r="C24" s="11" t="s">
        <v>664</v>
      </c>
      <c r="D24" s="11"/>
      <c r="E24" s="11"/>
      <c r="F24" s="11"/>
    </row>
    <row r="25" spans="1:6" ht="19.5" customHeight="1">
      <c r="A25" s="8" t="s">
        <v>724</v>
      </c>
      <c r="B25" s="8"/>
      <c r="C25" s="8"/>
      <c r="D25" s="8"/>
      <c r="E25" s="8"/>
      <c r="F25" s="8"/>
    </row>
    <row r="26" spans="1:6" ht="18" customHeight="1">
      <c r="A26" s="23" t="s">
        <v>725</v>
      </c>
      <c r="B26" s="23"/>
      <c r="C26" s="23"/>
      <c r="D26" s="23"/>
      <c r="E26" s="23"/>
      <c r="F26" s="23"/>
    </row>
  </sheetData>
  <sheetProtection/>
  <mergeCells count="37">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B24"/>
    <mergeCell ref="C24:F24"/>
    <mergeCell ref="A25:F25"/>
    <mergeCell ref="A26:F26"/>
    <mergeCell ref="A10:A23"/>
    <mergeCell ref="B11:B18"/>
    <mergeCell ref="B19:B23"/>
    <mergeCell ref="C11:C13"/>
    <mergeCell ref="C16:C18"/>
  </mergeCells>
  <printOptions horizontalCentered="1"/>
  <pageMargins left="0.75" right="0.75" top="1" bottom="1" header="0.51" footer="0.51"/>
  <pageSetup horizontalDpi="600" verticalDpi="600" orientation="portrait" paperSize="9"/>
</worksheet>
</file>

<file path=xl/worksheets/sheet54.xml><?xml version="1.0" encoding="utf-8"?>
<worksheet xmlns="http://schemas.openxmlformats.org/spreadsheetml/2006/main" xmlns:r="http://schemas.openxmlformats.org/officeDocument/2006/relationships">
  <dimension ref="A1:F23"/>
  <sheetViews>
    <sheetView zoomScaleSheetLayoutView="100" workbookViewId="0" topLeftCell="A1">
      <selection activeCell="C5" sqref="C5:D5"/>
    </sheetView>
  </sheetViews>
  <sheetFormatPr defaultColWidth="10.66015625" defaultRowHeight="11.25"/>
  <cols>
    <col min="1" max="1" width="13.6601562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4" customWidth="1"/>
  </cols>
  <sheetData>
    <row r="1" spans="1:6" ht="12.75">
      <c r="A1" s="5"/>
      <c r="B1" s="5"/>
      <c r="C1" s="6"/>
      <c r="D1" s="6"/>
      <c r="E1" s="6"/>
      <c r="F1" s="6"/>
    </row>
    <row r="2" spans="1:6" s="1" customFormat="1" ht="27">
      <c r="A2" s="7" t="s">
        <v>549</v>
      </c>
      <c r="B2" s="7"/>
      <c r="C2" s="7"/>
      <c r="D2" s="7"/>
      <c r="E2" s="7"/>
      <c r="F2" s="7"/>
    </row>
    <row r="3" spans="1:6" s="2" customFormat="1" ht="33" customHeight="1">
      <c r="A3" s="8" t="s">
        <v>550</v>
      </c>
      <c r="B3" s="6"/>
      <c r="C3" s="6"/>
      <c r="D3" s="6"/>
      <c r="E3" s="6"/>
      <c r="F3" s="9" t="s">
        <v>551</v>
      </c>
    </row>
    <row r="4" spans="1:6" ht="33" customHeight="1">
      <c r="A4" s="10" t="s">
        <v>552</v>
      </c>
      <c r="B4" s="10"/>
      <c r="C4" s="11" t="s">
        <v>378</v>
      </c>
      <c r="D4" s="11"/>
      <c r="E4" s="10" t="s">
        <v>554</v>
      </c>
      <c r="F4" s="11" t="s">
        <v>555</v>
      </c>
    </row>
    <row r="5" spans="1:6" ht="33" customHeight="1">
      <c r="A5" s="10" t="s">
        <v>556</v>
      </c>
      <c r="B5" s="10"/>
      <c r="C5" s="11" t="s">
        <v>557</v>
      </c>
      <c r="D5" s="11"/>
      <c r="E5" s="10" t="s">
        <v>558</v>
      </c>
      <c r="F5" s="11" t="s">
        <v>557</v>
      </c>
    </row>
    <row r="6" spans="1:6" ht="33" customHeight="1">
      <c r="A6" s="10" t="s">
        <v>559</v>
      </c>
      <c r="B6" s="10"/>
      <c r="C6" s="10">
        <v>300</v>
      </c>
      <c r="D6" s="10"/>
      <c r="E6" s="10"/>
      <c r="F6" s="10"/>
    </row>
    <row r="7" spans="1:6" ht="42" customHeight="1">
      <c r="A7" s="10" t="s">
        <v>560</v>
      </c>
      <c r="B7" s="10"/>
      <c r="C7" s="11" t="s">
        <v>701</v>
      </c>
      <c r="D7" s="11"/>
      <c r="E7" s="11"/>
      <c r="F7" s="11"/>
    </row>
    <row r="8" spans="1:6" ht="33" customHeight="1">
      <c r="A8" s="10" t="s">
        <v>562</v>
      </c>
      <c r="B8" s="10"/>
      <c r="C8" s="11" t="s">
        <v>726</v>
      </c>
      <c r="D8" s="11"/>
      <c r="E8" s="11"/>
      <c r="F8" s="11"/>
    </row>
    <row r="9" spans="1:6" ht="33" customHeight="1">
      <c r="A9" s="10" t="s">
        <v>564</v>
      </c>
      <c r="B9" s="10"/>
      <c r="C9" s="11" t="s">
        <v>726</v>
      </c>
      <c r="D9" s="11"/>
      <c r="E9" s="11"/>
      <c r="F9" s="11"/>
    </row>
    <row r="10" spans="1:6" ht="33" customHeight="1">
      <c r="A10" s="12" t="s">
        <v>565</v>
      </c>
      <c r="B10" s="10" t="s">
        <v>566</v>
      </c>
      <c r="C10" s="10" t="s">
        <v>567</v>
      </c>
      <c r="D10" s="10" t="s">
        <v>568</v>
      </c>
      <c r="E10" s="10"/>
      <c r="F10" s="10" t="s">
        <v>569</v>
      </c>
    </row>
    <row r="11" spans="1:6" ht="33" customHeight="1">
      <c r="A11" s="13"/>
      <c r="B11" s="10" t="s">
        <v>536</v>
      </c>
      <c r="C11" s="10" t="s">
        <v>570</v>
      </c>
      <c r="D11" s="11" t="s">
        <v>727</v>
      </c>
      <c r="E11" s="11"/>
      <c r="F11" s="10" t="s">
        <v>728</v>
      </c>
    </row>
    <row r="12" spans="1:6" ht="33" customHeight="1">
      <c r="A12" s="13"/>
      <c r="B12" s="10"/>
      <c r="C12" s="10" t="s">
        <v>573</v>
      </c>
      <c r="D12" s="11" t="s">
        <v>574</v>
      </c>
      <c r="E12" s="11"/>
      <c r="F12" s="14">
        <v>1</v>
      </c>
    </row>
    <row r="13" spans="1:6" ht="33" customHeight="1">
      <c r="A13" s="13"/>
      <c r="B13" s="10"/>
      <c r="C13" s="10" t="s">
        <v>575</v>
      </c>
      <c r="D13" s="11" t="s">
        <v>602</v>
      </c>
      <c r="E13" s="11"/>
      <c r="F13" s="15">
        <v>2020.12</v>
      </c>
    </row>
    <row r="14" spans="1:6" ht="33" customHeight="1">
      <c r="A14" s="13"/>
      <c r="B14" s="10"/>
      <c r="C14" s="12" t="s">
        <v>578</v>
      </c>
      <c r="D14" s="11" t="s">
        <v>729</v>
      </c>
      <c r="E14" s="11"/>
      <c r="F14" s="15" t="s">
        <v>606</v>
      </c>
    </row>
    <row r="15" spans="1:6" ht="33" customHeight="1">
      <c r="A15" s="13"/>
      <c r="B15" s="10" t="s">
        <v>544</v>
      </c>
      <c r="C15" s="10" t="s">
        <v>585</v>
      </c>
      <c r="D15" s="11"/>
      <c r="E15" s="11"/>
      <c r="F15" s="10"/>
    </row>
    <row r="16" spans="1:6" ht="36" customHeight="1">
      <c r="A16" s="13"/>
      <c r="B16" s="10"/>
      <c r="C16" s="10" t="s">
        <v>586</v>
      </c>
      <c r="D16" s="11" t="s">
        <v>587</v>
      </c>
      <c r="E16" s="11"/>
      <c r="F16" s="16" t="s">
        <v>588</v>
      </c>
    </row>
    <row r="17" spans="1:6" ht="33" customHeight="1">
      <c r="A17" s="13"/>
      <c r="B17" s="10"/>
      <c r="C17" s="10" t="s">
        <v>589</v>
      </c>
      <c r="D17" s="11"/>
      <c r="E17" s="11"/>
      <c r="F17" s="10"/>
    </row>
    <row r="18" spans="1:6" ht="33" customHeight="1">
      <c r="A18" s="13"/>
      <c r="B18" s="10"/>
      <c r="C18" s="10" t="s">
        <v>590</v>
      </c>
      <c r="D18" s="11"/>
      <c r="E18" s="11"/>
      <c r="F18" s="10"/>
    </row>
    <row r="19" spans="1:6" ht="34.5" customHeight="1">
      <c r="A19" s="17"/>
      <c r="B19" s="10"/>
      <c r="C19" s="10" t="s">
        <v>591</v>
      </c>
      <c r="D19" s="11" t="s">
        <v>592</v>
      </c>
      <c r="E19" s="11"/>
      <c r="F19" s="10" t="s">
        <v>593</v>
      </c>
    </row>
    <row r="20" spans="1:6" ht="55.5" customHeight="1">
      <c r="A20" s="10" t="s">
        <v>594</v>
      </c>
      <c r="B20" s="10"/>
      <c r="C20" s="11" t="s">
        <v>664</v>
      </c>
      <c r="D20" s="11"/>
      <c r="E20" s="11"/>
      <c r="F20" s="11"/>
    </row>
    <row r="21" spans="1:6" ht="19.5" customHeight="1">
      <c r="A21" s="8" t="s">
        <v>730</v>
      </c>
      <c r="B21" s="8"/>
      <c r="C21" s="8"/>
      <c r="D21" s="8"/>
      <c r="E21" s="8"/>
      <c r="F21" s="8"/>
    </row>
    <row r="22" spans="1:6" ht="18" customHeight="1">
      <c r="A22" s="18" t="s">
        <v>725</v>
      </c>
      <c r="B22" s="18"/>
      <c r="C22" s="18"/>
      <c r="D22" s="18"/>
      <c r="E22" s="18"/>
      <c r="F22" s="18"/>
    </row>
    <row r="23" spans="1:6" ht="12.75">
      <c r="A23" s="19"/>
      <c r="B23" s="19"/>
      <c r="C23" s="19"/>
      <c r="D23" s="19"/>
      <c r="E23" s="19"/>
      <c r="F23" s="19"/>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horizontalCentered="1"/>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V28"/>
  <sheetViews>
    <sheetView showGridLines="0" showZeros="0" workbookViewId="0" topLeftCell="A1">
      <selection activeCell="A1" sqref="A1"/>
    </sheetView>
  </sheetViews>
  <sheetFormatPr defaultColWidth="9.16015625" defaultRowHeight="12.75" customHeight="1"/>
  <cols>
    <col min="1" max="1" width="10.5" style="45" customWidth="1"/>
    <col min="2" max="4" width="9.16015625" style="45" customWidth="1"/>
    <col min="5" max="6" width="12.83203125" style="45" customWidth="1"/>
    <col min="7" max="7" width="17" style="45" customWidth="1"/>
    <col min="8" max="19" width="12.83203125" style="45" customWidth="1"/>
    <col min="20" max="16384" width="9.16015625" style="45" customWidth="1"/>
  </cols>
  <sheetData>
    <row r="1" spans="1:19" ht="12.75" customHeight="1">
      <c r="A1" s="45" t="s">
        <v>188</v>
      </c>
      <c r="S1" s="58"/>
    </row>
    <row r="2" spans="1:19" ht="40.5" customHeight="1">
      <c r="A2" s="46" t="s">
        <v>189</v>
      </c>
      <c r="B2" s="46"/>
      <c r="C2" s="46"/>
      <c r="D2" s="46"/>
      <c r="E2" s="46"/>
      <c r="F2" s="46"/>
      <c r="G2" s="46"/>
      <c r="H2" s="46"/>
      <c r="I2" s="46"/>
      <c r="J2" s="46"/>
      <c r="K2" s="46"/>
      <c r="L2" s="46"/>
      <c r="M2" s="46"/>
      <c r="N2" s="46"/>
      <c r="O2" s="46"/>
      <c r="P2" s="46"/>
      <c r="Q2" s="46"/>
      <c r="R2" s="46"/>
      <c r="S2" s="46"/>
    </row>
    <row r="3" spans="1:19" ht="16.5" customHeight="1">
      <c r="A3" s="94" t="s">
        <v>190</v>
      </c>
      <c r="B3" s="80" t="s">
        <v>97</v>
      </c>
      <c r="C3" s="81"/>
      <c r="D3" s="81"/>
      <c r="E3" s="80"/>
      <c r="F3" s="80"/>
      <c r="G3" s="80"/>
      <c r="S3" s="58" t="s">
        <v>98</v>
      </c>
    </row>
    <row r="4" spans="1:19" ht="12.75" customHeight="1">
      <c r="A4" s="51" t="s">
        <v>123</v>
      </c>
      <c r="B4" s="50"/>
      <c r="C4" s="50"/>
      <c r="D4" s="50"/>
      <c r="E4" s="51" t="s">
        <v>99</v>
      </c>
      <c r="F4" s="51" t="s">
        <v>100</v>
      </c>
      <c r="G4" s="51" t="s">
        <v>170</v>
      </c>
      <c r="H4" s="51" t="s">
        <v>191</v>
      </c>
      <c r="I4" s="69" t="s">
        <v>192</v>
      </c>
      <c r="J4" s="69" t="s">
        <v>193</v>
      </c>
      <c r="K4" s="69" t="s">
        <v>194</v>
      </c>
      <c r="L4" s="69" t="s">
        <v>195</v>
      </c>
      <c r="M4" s="69" t="s">
        <v>196</v>
      </c>
      <c r="N4" s="69" t="s">
        <v>197</v>
      </c>
      <c r="O4" s="69" t="s">
        <v>198</v>
      </c>
      <c r="P4" s="69" t="s">
        <v>180</v>
      </c>
      <c r="Q4" s="69" t="s">
        <v>199</v>
      </c>
      <c r="R4" s="69" t="s">
        <v>200</v>
      </c>
      <c r="S4" s="51" t="s">
        <v>187</v>
      </c>
    </row>
    <row r="5" spans="1:19" ht="47.25" customHeight="1">
      <c r="A5" s="51" t="s">
        <v>126</v>
      </c>
      <c r="B5" s="51" t="s">
        <v>127</v>
      </c>
      <c r="C5" s="51" t="s">
        <v>128</v>
      </c>
      <c r="D5" s="52" t="s">
        <v>177</v>
      </c>
      <c r="E5" s="51"/>
      <c r="F5" s="51"/>
      <c r="G5" s="51"/>
      <c r="H5" s="51"/>
      <c r="I5" s="69"/>
      <c r="J5" s="69"/>
      <c r="K5" s="69"/>
      <c r="L5" s="69"/>
      <c r="M5" s="69"/>
      <c r="N5" s="69"/>
      <c r="O5" s="69"/>
      <c r="P5" s="69"/>
      <c r="Q5" s="69"/>
      <c r="R5" s="69"/>
      <c r="S5" s="51"/>
    </row>
    <row r="6" spans="1:19" ht="20.25" customHeight="1">
      <c r="A6" s="51" t="s">
        <v>119</v>
      </c>
      <c r="B6" s="51" t="s">
        <v>119</v>
      </c>
      <c r="C6" s="51" t="s">
        <v>119</v>
      </c>
      <c r="D6" s="51" t="s">
        <v>119</v>
      </c>
      <c r="E6" s="51" t="s">
        <v>119</v>
      </c>
      <c r="F6" s="51" t="s">
        <v>119</v>
      </c>
      <c r="G6" s="51">
        <v>1</v>
      </c>
      <c r="H6" s="51">
        <v>2</v>
      </c>
      <c r="I6" s="96">
        <v>3</v>
      </c>
      <c r="J6" s="96">
        <v>4</v>
      </c>
      <c r="K6" s="96">
        <v>5</v>
      </c>
      <c r="L6" s="96">
        <v>6</v>
      </c>
      <c r="M6" s="96">
        <v>7</v>
      </c>
      <c r="N6" s="96">
        <v>8</v>
      </c>
      <c r="O6" s="96">
        <v>9</v>
      </c>
      <c r="P6" s="96">
        <v>10</v>
      </c>
      <c r="Q6" s="96">
        <v>11</v>
      </c>
      <c r="R6" s="96">
        <v>12</v>
      </c>
      <c r="S6" s="96">
        <v>13</v>
      </c>
    </row>
    <row r="7" spans="1:19" s="63" customFormat="1" ht="42.75" customHeight="1">
      <c r="A7" s="79"/>
      <c r="B7" s="79"/>
      <c r="C7" s="79"/>
      <c r="D7" s="95"/>
      <c r="E7" s="79"/>
      <c r="F7" s="79" t="s">
        <v>113</v>
      </c>
      <c r="G7" s="91">
        <v>5834.46</v>
      </c>
      <c r="H7" s="91">
        <v>150.91</v>
      </c>
      <c r="I7" s="92">
        <v>235.52</v>
      </c>
      <c r="J7" s="92">
        <v>0</v>
      </c>
      <c r="K7" s="92">
        <v>0</v>
      </c>
      <c r="L7" s="92">
        <v>22.52</v>
      </c>
      <c r="M7" s="92">
        <v>0</v>
      </c>
      <c r="N7" s="92">
        <v>0</v>
      </c>
      <c r="O7" s="92">
        <v>0</v>
      </c>
      <c r="P7" s="92">
        <v>5425.51</v>
      </c>
      <c r="Q7" s="92">
        <v>0</v>
      </c>
      <c r="R7" s="92">
        <v>0</v>
      </c>
      <c r="S7" s="92">
        <v>0</v>
      </c>
    </row>
    <row r="8" spans="1:19" ht="42.75" customHeight="1">
      <c r="A8" s="79" t="s">
        <v>131</v>
      </c>
      <c r="B8" s="79" t="s">
        <v>132</v>
      </c>
      <c r="C8" s="79" t="s">
        <v>136</v>
      </c>
      <c r="D8" s="95" t="s">
        <v>137</v>
      </c>
      <c r="E8" s="79" t="s">
        <v>120</v>
      </c>
      <c r="F8" s="79" t="s">
        <v>97</v>
      </c>
      <c r="G8" s="91">
        <v>497.36</v>
      </c>
      <c r="H8" s="91">
        <v>0</v>
      </c>
      <c r="I8" s="92">
        <v>0</v>
      </c>
      <c r="J8" s="92">
        <v>0</v>
      </c>
      <c r="K8" s="92">
        <v>0</v>
      </c>
      <c r="L8" s="92">
        <v>0</v>
      </c>
      <c r="M8" s="92">
        <v>0</v>
      </c>
      <c r="N8" s="92">
        <v>0</v>
      </c>
      <c r="O8" s="92">
        <v>0</v>
      </c>
      <c r="P8" s="92">
        <v>497.36</v>
      </c>
      <c r="Q8" s="92">
        <v>0</v>
      </c>
      <c r="R8" s="92">
        <v>0</v>
      </c>
      <c r="S8" s="92">
        <v>0</v>
      </c>
    </row>
    <row r="9" spans="1:19" ht="42.75" customHeight="1">
      <c r="A9" s="79" t="s">
        <v>131</v>
      </c>
      <c r="B9" s="79" t="s">
        <v>138</v>
      </c>
      <c r="C9" s="79" t="s">
        <v>140</v>
      </c>
      <c r="D9" s="95" t="s">
        <v>141</v>
      </c>
      <c r="E9" s="79" t="s">
        <v>120</v>
      </c>
      <c r="F9" s="79" t="s">
        <v>97</v>
      </c>
      <c r="G9" s="91">
        <v>29</v>
      </c>
      <c r="H9" s="91">
        <v>0</v>
      </c>
      <c r="I9" s="92">
        <v>29</v>
      </c>
      <c r="J9" s="92">
        <v>0</v>
      </c>
      <c r="K9" s="92">
        <v>0</v>
      </c>
      <c r="L9" s="92">
        <v>0</v>
      </c>
      <c r="M9" s="92">
        <v>0</v>
      </c>
      <c r="N9" s="92">
        <v>0</v>
      </c>
      <c r="O9" s="92">
        <v>0</v>
      </c>
      <c r="P9" s="92">
        <v>0</v>
      </c>
      <c r="Q9" s="92">
        <v>0</v>
      </c>
      <c r="R9" s="92">
        <v>0</v>
      </c>
      <c r="S9" s="92">
        <v>0</v>
      </c>
    </row>
    <row r="10" spans="1:19" ht="42.75" customHeight="1">
      <c r="A10" s="79" t="s">
        <v>131</v>
      </c>
      <c r="B10" s="79" t="s">
        <v>138</v>
      </c>
      <c r="C10" s="79" t="s">
        <v>161</v>
      </c>
      <c r="D10" s="95" t="s">
        <v>162</v>
      </c>
      <c r="E10" s="79" t="s">
        <v>120</v>
      </c>
      <c r="F10" s="79" t="s">
        <v>97</v>
      </c>
      <c r="G10" s="91">
        <v>216</v>
      </c>
      <c r="H10" s="91">
        <v>0</v>
      </c>
      <c r="I10" s="92">
        <v>0</v>
      </c>
      <c r="J10" s="92">
        <v>0</v>
      </c>
      <c r="K10" s="92">
        <v>0</v>
      </c>
      <c r="L10" s="92">
        <v>0</v>
      </c>
      <c r="M10" s="92">
        <v>0</v>
      </c>
      <c r="N10" s="92">
        <v>0</v>
      </c>
      <c r="O10" s="92">
        <v>0</v>
      </c>
      <c r="P10" s="92">
        <v>216</v>
      </c>
      <c r="Q10" s="92">
        <v>0</v>
      </c>
      <c r="R10" s="92">
        <v>0</v>
      </c>
      <c r="S10" s="92">
        <v>0</v>
      </c>
    </row>
    <row r="11" spans="1:19" ht="42.75" customHeight="1">
      <c r="A11" s="79" t="s">
        <v>131</v>
      </c>
      <c r="B11" s="79" t="s">
        <v>144</v>
      </c>
      <c r="C11" s="79" t="s">
        <v>152</v>
      </c>
      <c r="D11" s="95" t="s">
        <v>154</v>
      </c>
      <c r="E11" s="79" t="s">
        <v>120</v>
      </c>
      <c r="F11" s="79" t="s">
        <v>97</v>
      </c>
      <c r="G11" s="91">
        <v>20</v>
      </c>
      <c r="H11" s="91">
        <v>0</v>
      </c>
      <c r="I11" s="92">
        <v>20</v>
      </c>
      <c r="J11" s="92">
        <v>0</v>
      </c>
      <c r="K11" s="92">
        <v>0</v>
      </c>
      <c r="L11" s="92">
        <v>0</v>
      </c>
      <c r="M11" s="92">
        <v>0</v>
      </c>
      <c r="N11" s="92">
        <v>0</v>
      </c>
      <c r="O11" s="92">
        <v>0</v>
      </c>
      <c r="P11" s="92">
        <v>0</v>
      </c>
      <c r="Q11" s="92">
        <v>0</v>
      </c>
      <c r="R11" s="92">
        <v>0</v>
      </c>
      <c r="S11" s="92">
        <v>0</v>
      </c>
    </row>
    <row r="12" spans="1:19" ht="42.75" customHeight="1">
      <c r="A12" s="79" t="s">
        <v>131</v>
      </c>
      <c r="B12" s="79" t="s">
        <v>138</v>
      </c>
      <c r="C12" s="79" t="s">
        <v>142</v>
      </c>
      <c r="D12" s="95" t="s">
        <v>147</v>
      </c>
      <c r="E12" s="79" t="s">
        <v>120</v>
      </c>
      <c r="F12" s="79" t="s">
        <v>97</v>
      </c>
      <c r="G12" s="91">
        <v>427.4</v>
      </c>
      <c r="H12" s="91">
        <v>0</v>
      </c>
      <c r="I12" s="92">
        <v>0</v>
      </c>
      <c r="J12" s="92">
        <v>0</v>
      </c>
      <c r="K12" s="92">
        <v>0</v>
      </c>
      <c r="L12" s="92">
        <v>0</v>
      </c>
      <c r="M12" s="92">
        <v>0</v>
      </c>
      <c r="N12" s="92">
        <v>0</v>
      </c>
      <c r="O12" s="92">
        <v>0</v>
      </c>
      <c r="P12" s="92">
        <v>427.4</v>
      </c>
      <c r="Q12" s="92">
        <v>0</v>
      </c>
      <c r="R12" s="92">
        <v>0</v>
      </c>
      <c r="S12" s="92">
        <v>0</v>
      </c>
    </row>
    <row r="13" spans="1:19" ht="42.75" customHeight="1">
      <c r="A13" s="79" t="s">
        <v>131</v>
      </c>
      <c r="B13" s="79" t="s">
        <v>138</v>
      </c>
      <c r="C13" s="79" t="s">
        <v>152</v>
      </c>
      <c r="D13" s="95" t="s">
        <v>153</v>
      </c>
      <c r="E13" s="79" t="s">
        <v>120</v>
      </c>
      <c r="F13" s="79" t="s">
        <v>97</v>
      </c>
      <c r="G13" s="91">
        <v>984.89</v>
      </c>
      <c r="H13" s="91">
        <v>0</v>
      </c>
      <c r="I13" s="92">
        <v>0</v>
      </c>
      <c r="J13" s="92">
        <v>0</v>
      </c>
      <c r="K13" s="92">
        <v>0</v>
      </c>
      <c r="L13" s="92">
        <v>0</v>
      </c>
      <c r="M13" s="92">
        <v>0</v>
      </c>
      <c r="N13" s="92">
        <v>0</v>
      </c>
      <c r="O13" s="92">
        <v>0</v>
      </c>
      <c r="P13" s="92">
        <v>984.89</v>
      </c>
      <c r="Q13" s="92">
        <v>0</v>
      </c>
      <c r="R13" s="92">
        <v>0</v>
      </c>
      <c r="S13" s="92">
        <v>0</v>
      </c>
    </row>
    <row r="14" spans="1:19" ht="42.75" customHeight="1">
      <c r="A14" s="79" t="s">
        <v>131</v>
      </c>
      <c r="B14" s="79" t="s">
        <v>144</v>
      </c>
      <c r="C14" s="79" t="s">
        <v>136</v>
      </c>
      <c r="D14" s="95" t="s">
        <v>150</v>
      </c>
      <c r="E14" s="79" t="s">
        <v>120</v>
      </c>
      <c r="F14" s="79" t="s">
        <v>97</v>
      </c>
      <c r="G14" s="91">
        <v>163.95</v>
      </c>
      <c r="H14" s="91">
        <v>104.63</v>
      </c>
      <c r="I14" s="92">
        <v>36.8</v>
      </c>
      <c r="J14" s="92">
        <v>0</v>
      </c>
      <c r="K14" s="92">
        <v>0</v>
      </c>
      <c r="L14" s="92">
        <v>22.52</v>
      </c>
      <c r="M14" s="92">
        <v>0</v>
      </c>
      <c r="N14" s="92">
        <v>0</v>
      </c>
      <c r="O14" s="92">
        <v>0</v>
      </c>
      <c r="P14" s="92">
        <v>0</v>
      </c>
      <c r="Q14" s="92">
        <v>0</v>
      </c>
      <c r="R14" s="92">
        <v>0</v>
      </c>
      <c r="S14" s="92">
        <v>0</v>
      </c>
    </row>
    <row r="15" spans="1:19" ht="42.75" customHeight="1">
      <c r="A15" s="79" t="s">
        <v>131</v>
      </c>
      <c r="B15" s="79" t="s">
        <v>132</v>
      </c>
      <c r="C15" s="79" t="s">
        <v>133</v>
      </c>
      <c r="D15" s="95" t="s">
        <v>134</v>
      </c>
      <c r="E15" s="79" t="s">
        <v>120</v>
      </c>
      <c r="F15" s="79" t="s">
        <v>97</v>
      </c>
      <c r="G15" s="91">
        <v>9</v>
      </c>
      <c r="H15" s="91">
        <v>0</v>
      </c>
      <c r="I15" s="92">
        <v>9</v>
      </c>
      <c r="J15" s="92">
        <v>0</v>
      </c>
      <c r="K15" s="92">
        <v>0</v>
      </c>
      <c r="L15" s="92">
        <v>0</v>
      </c>
      <c r="M15" s="92">
        <v>0</v>
      </c>
      <c r="N15" s="92">
        <v>0</v>
      </c>
      <c r="O15" s="92">
        <v>0</v>
      </c>
      <c r="P15" s="92">
        <v>0</v>
      </c>
      <c r="Q15" s="92">
        <v>0</v>
      </c>
      <c r="R15" s="92">
        <v>0</v>
      </c>
      <c r="S15" s="92">
        <v>0</v>
      </c>
    </row>
    <row r="16" spans="1:19" ht="42.75" customHeight="1">
      <c r="A16" s="79" t="s">
        <v>131</v>
      </c>
      <c r="B16" s="79" t="s">
        <v>138</v>
      </c>
      <c r="C16" s="79" t="s">
        <v>136</v>
      </c>
      <c r="D16" s="95" t="s">
        <v>151</v>
      </c>
      <c r="E16" s="79" t="s">
        <v>120</v>
      </c>
      <c r="F16" s="79" t="s">
        <v>97</v>
      </c>
      <c r="G16" s="91">
        <v>127.35</v>
      </c>
      <c r="H16" s="91">
        <v>0</v>
      </c>
      <c r="I16" s="92">
        <v>0</v>
      </c>
      <c r="J16" s="92">
        <v>0</v>
      </c>
      <c r="K16" s="92">
        <v>0</v>
      </c>
      <c r="L16" s="92">
        <v>0</v>
      </c>
      <c r="M16" s="92">
        <v>0</v>
      </c>
      <c r="N16" s="92">
        <v>0</v>
      </c>
      <c r="O16" s="92">
        <v>0</v>
      </c>
      <c r="P16" s="92">
        <v>127.35</v>
      </c>
      <c r="Q16" s="92">
        <v>0</v>
      </c>
      <c r="R16" s="92">
        <v>0</v>
      </c>
      <c r="S16" s="92">
        <v>0</v>
      </c>
    </row>
    <row r="17" spans="1:19" ht="42.75" customHeight="1">
      <c r="A17" s="79" t="s">
        <v>131</v>
      </c>
      <c r="B17" s="79" t="s">
        <v>142</v>
      </c>
      <c r="C17" s="79" t="s">
        <v>140</v>
      </c>
      <c r="D17" s="95" t="s">
        <v>157</v>
      </c>
      <c r="E17" s="79" t="s">
        <v>120</v>
      </c>
      <c r="F17" s="79" t="s">
        <v>97</v>
      </c>
      <c r="G17" s="91">
        <v>0.3</v>
      </c>
      <c r="H17" s="91">
        <v>0</v>
      </c>
      <c r="I17" s="92">
        <v>0</v>
      </c>
      <c r="J17" s="92">
        <v>0</v>
      </c>
      <c r="K17" s="92">
        <v>0</v>
      </c>
      <c r="L17" s="92">
        <v>0</v>
      </c>
      <c r="M17" s="92">
        <v>0</v>
      </c>
      <c r="N17" s="92">
        <v>0</v>
      </c>
      <c r="O17" s="92">
        <v>0</v>
      </c>
      <c r="P17" s="92">
        <v>0.3</v>
      </c>
      <c r="Q17" s="92">
        <v>0</v>
      </c>
      <c r="R17" s="92">
        <v>0</v>
      </c>
      <c r="S17" s="92">
        <v>0</v>
      </c>
    </row>
    <row r="18" spans="1:19" ht="42.75" customHeight="1">
      <c r="A18" s="79" t="s">
        <v>166</v>
      </c>
      <c r="B18" s="79" t="s">
        <v>152</v>
      </c>
      <c r="C18" s="79" t="s">
        <v>136</v>
      </c>
      <c r="D18" s="95" t="s">
        <v>167</v>
      </c>
      <c r="E18" s="79" t="s">
        <v>120</v>
      </c>
      <c r="F18" s="79" t="s">
        <v>97</v>
      </c>
      <c r="G18" s="91">
        <v>11.6</v>
      </c>
      <c r="H18" s="91">
        <v>11.6</v>
      </c>
      <c r="I18" s="92">
        <v>0</v>
      </c>
      <c r="J18" s="92">
        <v>0</v>
      </c>
      <c r="K18" s="92">
        <v>0</v>
      </c>
      <c r="L18" s="92">
        <v>0</v>
      </c>
      <c r="M18" s="92">
        <v>0</v>
      </c>
      <c r="N18" s="92">
        <v>0</v>
      </c>
      <c r="O18" s="92">
        <v>0</v>
      </c>
      <c r="P18" s="92">
        <v>0</v>
      </c>
      <c r="Q18" s="92">
        <v>0</v>
      </c>
      <c r="R18" s="92">
        <v>0</v>
      </c>
      <c r="S18" s="92">
        <v>0</v>
      </c>
    </row>
    <row r="19" spans="1:19" ht="42.75" customHeight="1">
      <c r="A19" s="79" t="s">
        <v>131</v>
      </c>
      <c r="B19" s="79" t="s">
        <v>144</v>
      </c>
      <c r="C19" s="79" t="s">
        <v>145</v>
      </c>
      <c r="D19" s="95" t="s">
        <v>146</v>
      </c>
      <c r="E19" s="79" t="s">
        <v>120</v>
      </c>
      <c r="F19" s="79" t="s">
        <v>97</v>
      </c>
      <c r="G19" s="91">
        <v>10</v>
      </c>
      <c r="H19" s="91">
        <v>0</v>
      </c>
      <c r="I19" s="92">
        <v>10</v>
      </c>
      <c r="J19" s="92">
        <v>0</v>
      </c>
      <c r="K19" s="92">
        <v>0</v>
      </c>
      <c r="L19" s="92">
        <v>0</v>
      </c>
      <c r="M19" s="92">
        <v>0</v>
      </c>
      <c r="N19" s="92">
        <v>0</v>
      </c>
      <c r="O19" s="92">
        <v>0</v>
      </c>
      <c r="P19" s="92">
        <v>0</v>
      </c>
      <c r="Q19" s="92">
        <v>0</v>
      </c>
      <c r="R19" s="92">
        <v>0</v>
      </c>
      <c r="S19" s="92">
        <v>0</v>
      </c>
    </row>
    <row r="20" spans="1:19" ht="42.75" customHeight="1">
      <c r="A20" s="79" t="s">
        <v>131</v>
      </c>
      <c r="B20" s="79" t="s">
        <v>132</v>
      </c>
      <c r="C20" s="79" t="s">
        <v>142</v>
      </c>
      <c r="D20" s="95" t="s">
        <v>148</v>
      </c>
      <c r="E20" s="79" t="s">
        <v>120</v>
      </c>
      <c r="F20" s="79" t="s">
        <v>97</v>
      </c>
      <c r="G20" s="91">
        <v>36.85</v>
      </c>
      <c r="H20" s="91">
        <v>0</v>
      </c>
      <c r="I20" s="92">
        <v>0</v>
      </c>
      <c r="J20" s="92">
        <v>0</v>
      </c>
      <c r="K20" s="92">
        <v>0</v>
      </c>
      <c r="L20" s="92">
        <v>0</v>
      </c>
      <c r="M20" s="92">
        <v>0</v>
      </c>
      <c r="N20" s="92">
        <v>0</v>
      </c>
      <c r="O20" s="92">
        <v>0</v>
      </c>
      <c r="P20" s="92">
        <v>36.85</v>
      </c>
      <c r="Q20" s="92">
        <v>0</v>
      </c>
      <c r="R20" s="92">
        <v>0</v>
      </c>
      <c r="S20" s="92">
        <v>0</v>
      </c>
    </row>
    <row r="21" spans="1:19" ht="42.75" customHeight="1">
      <c r="A21" s="79" t="s">
        <v>131</v>
      </c>
      <c r="B21" s="79" t="s">
        <v>158</v>
      </c>
      <c r="C21" s="79" t="s">
        <v>140</v>
      </c>
      <c r="D21" s="95" t="s">
        <v>159</v>
      </c>
      <c r="E21" s="79" t="s">
        <v>120</v>
      </c>
      <c r="F21" s="79" t="s">
        <v>97</v>
      </c>
      <c r="G21" s="91">
        <v>19.48</v>
      </c>
      <c r="H21" s="91">
        <v>0</v>
      </c>
      <c r="I21" s="92">
        <v>19.48</v>
      </c>
      <c r="J21" s="92">
        <v>0</v>
      </c>
      <c r="K21" s="92">
        <v>0</v>
      </c>
      <c r="L21" s="92">
        <v>0</v>
      </c>
      <c r="M21" s="92">
        <v>0</v>
      </c>
      <c r="N21" s="92">
        <v>0</v>
      </c>
      <c r="O21" s="92">
        <v>0</v>
      </c>
      <c r="P21" s="92">
        <v>0</v>
      </c>
      <c r="Q21" s="92">
        <v>0</v>
      </c>
      <c r="R21" s="92">
        <v>0</v>
      </c>
      <c r="S21" s="92">
        <v>0</v>
      </c>
    </row>
    <row r="22" spans="1:19" ht="42.75" customHeight="1">
      <c r="A22" s="79" t="s">
        <v>131</v>
      </c>
      <c r="B22" s="79" t="s">
        <v>142</v>
      </c>
      <c r="C22" s="79" t="s">
        <v>142</v>
      </c>
      <c r="D22" s="95" t="s">
        <v>143</v>
      </c>
      <c r="E22" s="79" t="s">
        <v>120</v>
      </c>
      <c r="F22" s="79" t="s">
        <v>97</v>
      </c>
      <c r="G22" s="91">
        <v>34.68</v>
      </c>
      <c r="H22" s="91">
        <v>34.68</v>
      </c>
      <c r="I22" s="92">
        <v>0</v>
      </c>
      <c r="J22" s="92">
        <v>0</v>
      </c>
      <c r="K22" s="92">
        <v>0</v>
      </c>
      <c r="L22" s="92">
        <v>0</v>
      </c>
      <c r="M22" s="92">
        <v>0</v>
      </c>
      <c r="N22" s="92">
        <v>0</v>
      </c>
      <c r="O22" s="92">
        <v>0</v>
      </c>
      <c r="P22" s="92">
        <v>0</v>
      </c>
      <c r="Q22" s="92">
        <v>0</v>
      </c>
      <c r="R22" s="92">
        <v>0</v>
      </c>
      <c r="S22" s="92">
        <v>0</v>
      </c>
    </row>
    <row r="23" spans="1:19" ht="42.75" customHeight="1">
      <c r="A23" s="79" t="s">
        <v>131</v>
      </c>
      <c r="B23" s="79" t="s">
        <v>144</v>
      </c>
      <c r="C23" s="79" t="s">
        <v>155</v>
      </c>
      <c r="D23" s="95" t="s">
        <v>156</v>
      </c>
      <c r="E23" s="79" t="s">
        <v>120</v>
      </c>
      <c r="F23" s="79" t="s">
        <v>97</v>
      </c>
      <c r="G23" s="91">
        <v>25</v>
      </c>
      <c r="H23" s="91">
        <v>0</v>
      </c>
      <c r="I23" s="92">
        <v>25</v>
      </c>
      <c r="J23" s="92">
        <v>0</v>
      </c>
      <c r="K23" s="92">
        <v>0</v>
      </c>
      <c r="L23" s="92">
        <v>0</v>
      </c>
      <c r="M23" s="92">
        <v>0</v>
      </c>
      <c r="N23" s="92">
        <v>0</v>
      </c>
      <c r="O23" s="92">
        <v>0</v>
      </c>
      <c r="P23" s="92">
        <v>0</v>
      </c>
      <c r="Q23" s="92">
        <v>0</v>
      </c>
      <c r="R23" s="92">
        <v>0</v>
      </c>
      <c r="S23" s="92">
        <v>0</v>
      </c>
    </row>
    <row r="24" spans="1:19" ht="42.75" customHeight="1">
      <c r="A24" s="79" t="s">
        <v>131</v>
      </c>
      <c r="B24" s="79" t="s">
        <v>132</v>
      </c>
      <c r="C24" s="79" t="s">
        <v>152</v>
      </c>
      <c r="D24" s="95" t="s">
        <v>160</v>
      </c>
      <c r="E24" s="79" t="s">
        <v>120</v>
      </c>
      <c r="F24" s="79" t="s">
        <v>97</v>
      </c>
      <c r="G24" s="91">
        <v>65</v>
      </c>
      <c r="H24" s="91">
        <v>0</v>
      </c>
      <c r="I24" s="92">
        <v>0</v>
      </c>
      <c r="J24" s="92">
        <v>0</v>
      </c>
      <c r="K24" s="92">
        <v>0</v>
      </c>
      <c r="L24" s="92">
        <v>0</v>
      </c>
      <c r="M24" s="92">
        <v>0</v>
      </c>
      <c r="N24" s="92">
        <v>0</v>
      </c>
      <c r="O24" s="92">
        <v>0</v>
      </c>
      <c r="P24" s="92">
        <v>65</v>
      </c>
      <c r="Q24" s="92">
        <v>0</v>
      </c>
      <c r="R24" s="92">
        <v>0</v>
      </c>
      <c r="S24" s="92">
        <v>0</v>
      </c>
    </row>
    <row r="25" spans="1:19" ht="42.75" customHeight="1">
      <c r="A25" s="79" t="s">
        <v>131</v>
      </c>
      <c r="B25" s="79" t="s">
        <v>138</v>
      </c>
      <c r="C25" s="79" t="s">
        <v>133</v>
      </c>
      <c r="D25" s="95" t="s">
        <v>139</v>
      </c>
      <c r="E25" s="79" t="s">
        <v>120</v>
      </c>
      <c r="F25" s="79" t="s">
        <v>97</v>
      </c>
      <c r="G25" s="91">
        <v>2720.36</v>
      </c>
      <c r="H25" s="91">
        <v>0</v>
      </c>
      <c r="I25" s="92">
        <v>0</v>
      </c>
      <c r="J25" s="92">
        <v>0</v>
      </c>
      <c r="K25" s="92">
        <v>0</v>
      </c>
      <c r="L25" s="92">
        <v>0</v>
      </c>
      <c r="M25" s="92">
        <v>0</v>
      </c>
      <c r="N25" s="92">
        <v>0</v>
      </c>
      <c r="O25" s="92">
        <v>0</v>
      </c>
      <c r="P25" s="92">
        <v>2720.36</v>
      </c>
      <c r="Q25" s="92">
        <v>0</v>
      </c>
      <c r="R25" s="92">
        <v>0</v>
      </c>
      <c r="S25" s="92">
        <v>0</v>
      </c>
    </row>
    <row r="26" spans="1:19" ht="42.75" customHeight="1">
      <c r="A26" s="79" t="s">
        <v>163</v>
      </c>
      <c r="B26" s="79" t="s">
        <v>164</v>
      </c>
      <c r="C26" s="79" t="s">
        <v>136</v>
      </c>
      <c r="D26" s="95" t="s">
        <v>165</v>
      </c>
      <c r="E26" s="79" t="s">
        <v>120</v>
      </c>
      <c r="F26" s="79" t="s">
        <v>97</v>
      </c>
      <c r="G26" s="91">
        <v>350</v>
      </c>
      <c r="H26" s="91">
        <v>0</v>
      </c>
      <c r="I26" s="92">
        <v>0</v>
      </c>
      <c r="J26" s="92">
        <v>0</v>
      </c>
      <c r="K26" s="92">
        <v>0</v>
      </c>
      <c r="L26" s="92">
        <v>0</v>
      </c>
      <c r="M26" s="92">
        <v>0</v>
      </c>
      <c r="N26" s="92">
        <v>0</v>
      </c>
      <c r="O26" s="92">
        <v>0</v>
      </c>
      <c r="P26" s="92">
        <v>350</v>
      </c>
      <c r="Q26" s="92">
        <v>0</v>
      </c>
      <c r="R26" s="92">
        <v>0</v>
      </c>
      <c r="S26" s="92">
        <v>0</v>
      </c>
    </row>
    <row r="27" spans="1:19" ht="42.75" customHeight="1">
      <c r="A27" s="79" t="s">
        <v>131</v>
      </c>
      <c r="B27" s="79" t="s">
        <v>132</v>
      </c>
      <c r="C27" s="79" t="s">
        <v>145</v>
      </c>
      <c r="D27" s="95" t="s">
        <v>149</v>
      </c>
      <c r="E27" s="79" t="s">
        <v>120</v>
      </c>
      <c r="F27" s="79" t="s">
        <v>97</v>
      </c>
      <c r="G27" s="91">
        <v>86.24</v>
      </c>
      <c r="H27" s="91">
        <v>0</v>
      </c>
      <c r="I27" s="92">
        <v>86.24</v>
      </c>
      <c r="J27" s="92">
        <v>0</v>
      </c>
      <c r="K27" s="92">
        <v>0</v>
      </c>
      <c r="L27" s="92">
        <v>0</v>
      </c>
      <c r="M27" s="92">
        <v>0</v>
      </c>
      <c r="N27" s="92">
        <v>0</v>
      </c>
      <c r="O27" s="92">
        <v>0</v>
      </c>
      <c r="P27" s="92">
        <v>0</v>
      </c>
      <c r="Q27" s="92">
        <v>0</v>
      </c>
      <c r="R27" s="92">
        <v>0</v>
      </c>
      <c r="S27" s="92">
        <v>0</v>
      </c>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60" t="s">
        <v>201</v>
      </c>
      <c r="B1" s="160"/>
      <c r="C1" s="160"/>
      <c r="D1" s="160"/>
      <c r="E1" s="160"/>
      <c r="F1" s="161"/>
      <c r="G1" s="162"/>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row>
    <row r="2" spans="1:233" ht="16.5" customHeight="1">
      <c r="A2" s="163" t="s">
        <v>202</v>
      </c>
      <c r="B2" s="163"/>
      <c r="C2" s="163"/>
      <c r="D2" s="163"/>
      <c r="E2" s="163"/>
      <c r="F2" s="163"/>
      <c r="G2" s="163"/>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row>
    <row r="3" spans="1:233" ht="21" customHeight="1">
      <c r="A3" s="164" t="s">
        <v>7</v>
      </c>
      <c r="B3" s="164"/>
      <c r="C3" s="164"/>
      <c r="D3" s="165"/>
      <c r="E3" s="166"/>
      <c r="F3" s="165"/>
      <c r="G3" s="167" t="s">
        <v>8</v>
      </c>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row>
    <row r="4" spans="1:233" ht="21" customHeight="1">
      <c r="A4" s="168" t="s">
        <v>9</v>
      </c>
      <c r="B4" s="169"/>
      <c r="C4" s="169" t="s">
        <v>10</v>
      </c>
      <c r="D4" s="169"/>
      <c r="E4" s="170"/>
      <c r="F4" s="170"/>
      <c r="G4" s="170"/>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row>
    <row r="5" spans="1:233" ht="42.75" customHeight="1">
      <c r="A5" s="51" t="s">
        <v>11</v>
      </c>
      <c r="B5" s="51" t="s">
        <v>12</v>
      </c>
      <c r="C5" s="172" t="s">
        <v>11</v>
      </c>
      <c r="D5" s="173" t="s">
        <v>113</v>
      </c>
      <c r="E5" s="173" t="s">
        <v>203</v>
      </c>
      <c r="F5" s="173" t="s">
        <v>204</v>
      </c>
      <c r="G5" s="173" t="s">
        <v>205</v>
      </c>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171"/>
      <c r="GJ5" s="171"/>
      <c r="GK5" s="171"/>
      <c r="GL5" s="171"/>
      <c r="GM5" s="171"/>
      <c r="GN5" s="171"/>
      <c r="GO5" s="171"/>
      <c r="GP5" s="171"/>
      <c r="GQ5" s="171"/>
      <c r="GR5" s="171"/>
      <c r="GS5" s="171"/>
      <c r="GT5" s="171"/>
      <c r="GU5" s="171"/>
      <c r="GV5" s="171"/>
      <c r="GW5" s="171"/>
      <c r="GX5" s="171"/>
      <c r="GY5" s="171"/>
      <c r="GZ5" s="171"/>
      <c r="HA5" s="171"/>
      <c r="HB5" s="171"/>
      <c r="HC5" s="171"/>
      <c r="HD5" s="171"/>
      <c r="HE5" s="171"/>
      <c r="HF5" s="171"/>
      <c r="HG5" s="171"/>
      <c r="HH5" s="171"/>
      <c r="HI5" s="171"/>
      <c r="HJ5" s="171"/>
      <c r="HK5" s="171"/>
      <c r="HL5" s="171"/>
      <c r="HM5" s="171"/>
      <c r="HN5" s="171"/>
      <c r="HO5" s="171"/>
      <c r="HP5" s="171"/>
      <c r="HQ5" s="171"/>
      <c r="HR5" s="171"/>
      <c r="HS5" s="171"/>
      <c r="HT5" s="171"/>
      <c r="HU5" s="171"/>
      <c r="HV5" s="171"/>
      <c r="HW5" s="171"/>
      <c r="HX5" s="171"/>
      <c r="HY5" s="171"/>
    </row>
    <row r="6" spans="1:233" s="63" customFormat="1" ht="21" customHeight="1">
      <c r="A6" s="174" t="s">
        <v>16</v>
      </c>
      <c r="B6" s="91">
        <v>450.72</v>
      </c>
      <c r="C6" s="174" t="s">
        <v>17</v>
      </c>
      <c r="D6" s="91">
        <f aca="true" t="shared" si="0" ref="D6:D28">E6+F6</f>
        <v>0</v>
      </c>
      <c r="E6" s="91">
        <v>0</v>
      </c>
      <c r="F6" s="91">
        <v>0</v>
      </c>
      <c r="G6" s="175"/>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row>
    <row r="7" spans="1:233" s="63" customFormat="1" ht="21" customHeight="1">
      <c r="A7" s="174" t="s">
        <v>206</v>
      </c>
      <c r="B7" s="91">
        <v>444.24</v>
      </c>
      <c r="C7" s="174" t="s">
        <v>207</v>
      </c>
      <c r="D7" s="91">
        <f t="shared" si="0"/>
        <v>0</v>
      </c>
      <c r="E7" s="91">
        <v>0</v>
      </c>
      <c r="F7" s="91">
        <v>0</v>
      </c>
      <c r="G7" s="175"/>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row>
    <row r="8" spans="1:233" s="63" customFormat="1" ht="21" customHeight="1">
      <c r="A8" s="174" t="s">
        <v>208</v>
      </c>
      <c r="B8" s="91">
        <v>6.48</v>
      </c>
      <c r="C8" s="174" t="s">
        <v>209</v>
      </c>
      <c r="D8" s="91">
        <f t="shared" si="0"/>
        <v>0</v>
      </c>
      <c r="E8" s="91">
        <v>0</v>
      </c>
      <c r="F8" s="91">
        <v>0</v>
      </c>
      <c r="G8" s="175"/>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row>
    <row r="9" spans="1:233" s="63" customFormat="1" ht="21" customHeight="1">
      <c r="A9" s="174" t="s">
        <v>210</v>
      </c>
      <c r="B9" s="91">
        <v>0</v>
      </c>
      <c r="C9" s="174" t="s">
        <v>211</v>
      </c>
      <c r="D9" s="91">
        <f t="shared" si="0"/>
        <v>0</v>
      </c>
      <c r="E9" s="91">
        <v>0</v>
      </c>
      <c r="F9" s="91">
        <v>0</v>
      </c>
      <c r="G9" s="175"/>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row>
    <row r="10" spans="1:233" s="63" customFormat="1" ht="21" customHeight="1">
      <c r="A10" s="174" t="s">
        <v>212</v>
      </c>
      <c r="B10" s="91">
        <v>0</v>
      </c>
      <c r="C10" s="174" t="s">
        <v>213</v>
      </c>
      <c r="D10" s="91">
        <f t="shared" si="0"/>
        <v>0</v>
      </c>
      <c r="E10" s="91">
        <v>0</v>
      </c>
      <c r="F10" s="91">
        <v>0</v>
      </c>
      <c r="G10" s="175"/>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row>
    <row r="11" spans="1:233" s="63" customFormat="1" ht="21" customHeight="1">
      <c r="A11" s="174" t="s">
        <v>214</v>
      </c>
      <c r="B11" s="91">
        <v>0</v>
      </c>
      <c r="C11" s="174" t="s">
        <v>215</v>
      </c>
      <c r="D11" s="91">
        <f t="shared" si="0"/>
        <v>439.12</v>
      </c>
      <c r="E11" s="91">
        <v>439.12</v>
      </c>
      <c r="F11" s="91">
        <v>0</v>
      </c>
      <c r="G11" s="175"/>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row>
    <row r="12" spans="1:233" s="63" customFormat="1" ht="21" customHeight="1">
      <c r="A12" s="174" t="s">
        <v>216</v>
      </c>
      <c r="B12" s="91">
        <v>6.48</v>
      </c>
      <c r="C12" s="174" t="s">
        <v>217</v>
      </c>
      <c r="D12" s="91">
        <f t="shared" si="0"/>
        <v>0</v>
      </c>
      <c r="E12" s="91">
        <v>0</v>
      </c>
      <c r="F12" s="91">
        <v>0</v>
      </c>
      <c r="G12" s="175"/>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row>
    <row r="13" spans="1:233" s="63" customFormat="1" ht="21" customHeight="1">
      <c r="A13" s="174" t="s">
        <v>218</v>
      </c>
      <c r="B13" s="91">
        <v>0</v>
      </c>
      <c r="C13" s="174" t="s">
        <v>219</v>
      </c>
      <c r="D13" s="91">
        <f t="shared" si="0"/>
        <v>0</v>
      </c>
      <c r="E13" s="91">
        <v>0</v>
      </c>
      <c r="F13" s="91">
        <v>0</v>
      </c>
      <c r="G13" s="175"/>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row>
    <row r="14" spans="1:233" s="63" customFormat="1" ht="21" customHeight="1">
      <c r="A14" s="174" t="s">
        <v>220</v>
      </c>
      <c r="B14" s="91">
        <v>0</v>
      </c>
      <c r="C14" s="174" t="s">
        <v>221</v>
      </c>
      <c r="D14" s="91">
        <f t="shared" si="0"/>
        <v>0</v>
      </c>
      <c r="E14" s="91">
        <v>0</v>
      </c>
      <c r="F14" s="91">
        <v>0</v>
      </c>
      <c r="G14" s="175"/>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row>
    <row r="15" spans="1:233" s="63" customFormat="1" ht="21" customHeight="1">
      <c r="A15" s="174" t="s">
        <v>222</v>
      </c>
      <c r="B15" s="91">
        <v>0</v>
      </c>
      <c r="C15" s="174" t="s">
        <v>223</v>
      </c>
      <c r="D15" s="91">
        <f t="shared" si="0"/>
        <v>0</v>
      </c>
      <c r="E15" s="91">
        <v>0</v>
      </c>
      <c r="F15" s="91">
        <v>0</v>
      </c>
      <c r="G15" s="175"/>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row>
    <row r="16" spans="1:233" s="63" customFormat="1" ht="21" customHeight="1">
      <c r="A16" s="174" t="s">
        <v>224</v>
      </c>
      <c r="B16" s="91">
        <v>0</v>
      </c>
      <c r="C16" s="174" t="s">
        <v>225</v>
      </c>
      <c r="D16" s="91">
        <f t="shared" si="0"/>
        <v>0</v>
      </c>
      <c r="E16" s="91">
        <v>0</v>
      </c>
      <c r="F16" s="91">
        <v>0</v>
      </c>
      <c r="G16" s="175"/>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row>
    <row r="17" spans="1:233" s="63" customFormat="1" ht="21" customHeight="1">
      <c r="A17" s="174" t="s">
        <v>52</v>
      </c>
      <c r="B17" s="91">
        <v>0</v>
      </c>
      <c r="C17" s="176" t="s">
        <v>226</v>
      </c>
      <c r="D17" s="91">
        <f t="shared" si="0"/>
        <v>0</v>
      </c>
      <c r="E17" s="91">
        <v>0</v>
      </c>
      <c r="F17" s="91">
        <v>0</v>
      </c>
      <c r="G17" s="175"/>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row>
    <row r="18" spans="1:233" s="63" customFormat="1" ht="21" customHeight="1">
      <c r="A18" s="174" t="s">
        <v>227</v>
      </c>
      <c r="B18" s="177"/>
      <c r="C18" s="176" t="s">
        <v>228</v>
      </c>
      <c r="D18" s="91">
        <f t="shared" si="0"/>
        <v>0</v>
      </c>
      <c r="E18" s="91">
        <v>0</v>
      </c>
      <c r="F18" s="91">
        <v>0</v>
      </c>
      <c r="G18" s="175"/>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row>
    <row r="19" spans="1:233" s="63" customFormat="1" ht="21" customHeight="1">
      <c r="A19" s="174"/>
      <c r="B19" s="177"/>
      <c r="C19" s="176" t="s">
        <v>229</v>
      </c>
      <c r="D19" s="91">
        <f t="shared" si="0"/>
        <v>0</v>
      </c>
      <c r="E19" s="91">
        <v>0</v>
      </c>
      <c r="F19" s="91">
        <v>0</v>
      </c>
      <c r="G19" s="175"/>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row>
    <row r="20" spans="1:233" s="63" customFormat="1" ht="21" customHeight="1">
      <c r="A20" s="174"/>
      <c r="B20" s="177"/>
      <c r="C20" s="176" t="s">
        <v>230</v>
      </c>
      <c r="D20" s="91">
        <f t="shared" si="0"/>
        <v>0</v>
      </c>
      <c r="E20" s="91">
        <v>0</v>
      </c>
      <c r="F20" s="91">
        <v>0</v>
      </c>
      <c r="G20" s="175"/>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row>
    <row r="21" spans="1:233" s="63" customFormat="1" ht="21" customHeight="1">
      <c r="A21" s="174"/>
      <c r="B21" s="91"/>
      <c r="C21" s="176" t="s">
        <v>231</v>
      </c>
      <c r="D21" s="91">
        <f t="shared" si="0"/>
        <v>11.6</v>
      </c>
      <c r="E21" s="91">
        <v>11.6</v>
      </c>
      <c r="F21" s="91">
        <v>0</v>
      </c>
      <c r="G21" s="175"/>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row>
    <row r="22" spans="1:233" s="63" customFormat="1" ht="21" customHeight="1">
      <c r="A22" s="174"/>
      <c r="B22" s="91"/>
      <c r="C22" s="176" t="s">
        <v>232</v>
      </c>
      <c r="D22" s="91">
        <f t="shared" si="0"/>
        <v>0</v>
      </c>
      <c r="E22" s="91">
        <v>0</v>
      </c>
      <c r="F22" s="91">
        <v>0</v>
      </c>
      <c r="G22" s="175"/>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row>
    <row r="23" spans="1:233" s="63" customFormat="1" ht="21" customHeight="1">
      <c r="A23" s="174"/>
      <c r="B23" s="91"/>
      <c r="C23" s="176" t="s">
        <v>233</v>
      </c>
      <c r="D23" s="91">
        <f t="shared" si="0"/>
        <v>0</v>
      </c>
      <c r="E23" s="91">
        <v>0</v>
      </c>
      <c r="F23" s="91">
        <v>0</v>
      </c>
      <c r="G23" s="175"/>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row>
    <row r="24" spans="1:233" s="63" customFormat="1" ht="21" customHeight="1">
      <c r="A24" s="174"/>
      <c r="B24" s="91"/>
      <c r="C24" s="176" t="s">
        <v>80</v>
      </c>
      <c r="D24" s="91">
        <f t="shared" si="0"/>
        <v>0</v>
      </c>
      <c r="E24" s="91">
        <v>0</v>
      </c>
      <c r="F24" s="91">
        <v>0</v>
      </c>
      <c r="G24" s="175"/>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row>
    <row r="25" spans="1:233" s="63" customFormat="1" ht="21" customHeight="1">
      <c r="A25" s="174"/>
      <c r="B25" s="91"/>
      <c r="C25" s="176" t="s">
        <v>81</v>
      </c>
      <c r="D25" s="91">
        <f t="shared" si="0"/>
        <v>0</v>
      </c>
      <c r="E25" s="91">
        <v>0</v>
      </c>
      <c r="F25" s="91">
        <v>0</v>
      </c>
      <c r="G25" s="175"/>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row>
    <row r="26" spans="1:233" s="63" customFormat="1" ht="21" customHeight="1">
      <c r="A26" s="174"/>
      <c r="B26" s="91"/>
      <c r="C26" s="176" t="s">
        <v>82</v>
      </c>
      <c r="D26" s="91">
        <f t="shared" si="0"/>
        <v>0</v>
      </c>
      <c r="E26" s="91">
        <v>0</v>
      </c>
      <c r="F26" s="91">
        <v>0</v>
      </c>
      <c r="G26" s="175"/>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row>
    <row r="27" spans="1:233" s="63" customFormat="1" ht="21" customHeight="1">
      <c r="A27" s="174"/>
      <c r="B27" s="91"/>
      <c r="C27" s="176" t="s">
        <v>83</v>
      </c>
      <c r="D27" s="91">
        <f t="shared" si="0"/>
        <v>0</v>
      </c>
      <c r="E27" s="91">
        <v>0</v>
      </c>
      <c r="F27" s="91">
        <v>0</v>
      </c>
      <c r="G27" s="175"/>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row>
    <row r="28" spans="1:233" s="63" customFormat="1" ht="21" customHeight="1">
      <c r="A28" s="178"/>
      <c r="B28" s="91"/>
      <c r="C28" s="176" t="s">
        <v>234</v>
      </c>
      <c r="D28" s="91">
        <f t="shared" si="0"/>
        <v>0</v>
      </c>
      <c r="E28" s="91">
        <v>0</v>
      </c>
      <c r="F28" s="91">
        <v>0</v>
      </c>
      <c r="G28" s="175"/>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row>
    <row r="29" spans="1:233" ht="21" customHeight="1">
      <c r="A29" s="172" t="s">
        <v>84</v>
      </c>
      <c r="B29" s="179">
        <f>B6+B17</f>
        <v>450.72</v>
      </c>
      <c r="C29" s="172" t="s">
        <v>85</v>
      </c>
      <c r="D29" s="179">
        <f>SUM(D6:D28)</f>
        <v>450.72</v>
      </c>
      <c r="E29" s="179">
        <f>SUM(E6:E28)</f>
        <v>450.72</v>
      </c>
      <c r="F29" s="180">
        <f>SUM(F6:F28)</f>
        <v>0</v>
      </c>
      <c r="G29" s="18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1"/>
      <c r="CC29" s="171"/>
      <c r="CD29" s="171"/>
      <c r="CE29" s="171"/>
      <c r="CF29" s="171"/>
      <c r="CG29" s="171"/>
      <c r="CH29" s="171"/>
      <c r="CI29" s="171"/>
      <c r="CJ29" s="171"/>
      <c r="CK29" s="171"/>
      <c r="CL29" s="171"/>
      <c r="CM29" s="171"/>
      <c r="CN29" s="171"/>
      <c r="CO29" s="171"/>
      <c r="CP29" s="171"/>
      <c r="CQ29" s="171"/>
      <c r="CR29" s="171"/>
      <c r="CS29" s="171"/>
      <c r="CT29" s="171"/>
      <c r="CU29" s="171"/>
      <c r="CV29" s="171"/>
      <c r="CW29" s="171"/>
      <c r="CX29" s="171"/>
      <c r="CY29" s="171"/>
      <c r="CZ29" s="171"/>
      <c r="DA29" s="171"/>
      <c r="DB29" s="171"/>
      <c r="DC29" s="171"/>
      <c r="DD29" s="171"/>
      <c r="DE29" s="171"/>
      <c r="DF29" s="171"/>
      <c r="DG29" s="171"/>
      <c r="DH29" s="171"/>
      <c r="DI29" s="171"/>
      <c r="DJ29" s="171"/>
      <c r="DK29" s="171"/>
      <c r="DL29" s="171"/>
      <c r="DM29" s="171"/>
      <c r="DN29" s="171"/>
      <c r="DO29" s="171"/>
      <c r="DP29" s="171"/>
      <c r="DQ29" s="171"/>
      <c r="DR29" s="171"/>
      <c r="DS29" s="171"/>
      <c r="DT29" s="171"/>
      <c r="DU29" s="171"/>
      <c r="DV29" s="171"/>
      <c r="DW29" s="171"/>
      <c r="DX29" s="171"/>
      <c r="DY29" s="171"/>
      <c r="DZ29" s="171"/>
      <c r="EA29" s="171"/>
      <c r="EB29" s="171"/>
      <c r="EC29" s="171"/>
      <c r="ED29" s="171"/>
      <c r="EE29" s="171"/>
      <c r="EF29" s="171"/>
      <c r="EG29" s="171"/>
      <c r="EH29" s="171"/>
      <c r="EI29" s="171"/>
      <c r="EJ29" s="171"/>
      <c r="EK29" s="171"/>
      <c r="EL29" s="171"/>
      <c r="EM29" s="171"/>
      <c r="EN29" s="171"/>
      <c r="EO29" s="171"/>
      <c r="EP29" s="171"/>
      <c r="EQ29" s="171"/>
      <c r="ER29" s="171"/>
      <c r="ES29" s="171"/>
      <c r="ET29" s="171"/>
      <c r="EU29" s="171"/>
      <c r="EV29" s="171"/>
      <c r="EW29" s="171"/>
      <c r="EX29" s="171"/>
      <c r="EY29" s="171"/>
      <c r="EZ29" s="171"/>
      <c r="FA29" s="171"/>
      <c r="FB29" s="171"/>
      <c r="FC29" s="171"/>
      <c r="FD29" s="171"/>
      <c r="FE29" s="171"/>
      <c r="FF29" s="171"/>
      <c r="FG29" s="171"/>
      <c r="FH29" s="171"/>
      <c r="FI29" s="171"/>
      <c r="FJ29" s="171"/>
      <c r="FK29" s="171"/>
      <c r="FL29" s="171"/>
      <c r="FM29" s="171"/>
      <c r="FN29" s="171"/>
      <c r="FO29" s="171"/>
      <c r="FP29" s="171"/>
      <c r="FQ29" s="171"/>
      <c r="FR29" s="171"/>
      <c r="FS29" s="171"/>
      <c r="FT29" s="171"/>
      <c r="FU29" s="171"/>
      <c r="FV29" s="171"/>
      <c r="FW29" s="171"/>
      <c r="FX29" s="171"/>
      <c r="FY29" s="171"/>
      <c r="FZ29" s="171"/>
      <c r="GA29" s="171"/>
      <c r="GB29" s="171"/>
      <c r="GC29" s="171"/>
      <c r="GD29" s="171"/>
      <c r="GE29" s="171"/>
      <c r="GF29" s="171"/>
      <c r="GG29" s="171"/>
      <c r="GH29" s="171"/>
      <c r="GI29" s="171"/>
      <c r="GJ29" s="171"/>
      <c r="GK29" s="171"/>
      <c r="GL29" s="171"/>
      <c r="GM29" s="171"/>
      <c r="GN29" s="171"/>
      <c r="GO29" s="171"/>
      <c r="GP29" s="171"/>
      <c r="GQ29" s="171"/>
      <c r="GR29" s="171"/>
      <c r="GS29" s="171"/>
      <c r="GT29" s="171"/>
      <c r="GU29" s="171"/>
      <c r="GV29" s="171"/>
      <c r="GW29" s="171"/>
      <c r="GX29" s="171"/>
      <c r="GY29" s="171"/>
      <c r="GZ29" s="171"/>
      <c r="HA29" s="171"/>
      <c r="HB29" s="171"/>
      <c r="HC29" s="171"/>
      <c r="HD29" s="171"/>
      <c r="HE29" s="171"/>
      <c r="HF29" s="171"/>
      <c r="HG29" s="171"/>
      <c r="HH29" s="171"/>
      <c r="HI29" s="171"/>
      <c r="HJ29" s="171"/>
      <c r="HK29" s="171"/>
      <c r="HL29" s="171"/>
      <c r="HM29" s="171"/>
      <c r="HN29" s="171"/>
      <c r="HO29" s="171"/>
      <c r="HP29" s="171"/>
      <c r="HQ29" s="171"/>
      <c r="HR29" s="171"/>
      <c r="HS29" s="171"/>
      <c r="HT29" s="171"/>
      <c r="HU29" s="171"/>
      <c r="HV29" s="171"/>
      <c r="HW29" s="171"/>
      <c r="HX29" s="171"/>
      <c r="HY29" s="171"/>
    </row>
    <row r="30" spans="1:233" ht="21" customHeight="1">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row>
    <row r="31" spans="1:233" ht="21"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row>
    <row r="32" spans="1:233" ht="21" customHeight="1">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row>
    <row r="33" spans="1:233" ht="21" customHeight="1">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row>
    <row r="34" spans="1:233" ht="21"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row>
    <row r="35" spans="3:7" ht="21" customHeight="1">
      <c r="C35" s="182"/>
      <c r="D35" s="182"/>
      <c r="E35" s="182"/>
      <c r="F35" s="182"/>
      <c r="G35" s="182"/>
    </row>
    <row r="36" spans="3:7" ht="21" customHeight="1">
      <c r="C36" s="182"/>
      <c r="D36" s="182"/>
      <c r="E36" s="182"/>
      <c r="F36" s="182"/>
      <c r="G36" s="182"/>
    </row>
    <row r="37" spans="3:7" ht="21" customHeight="1">
      <c r="C37" s="182"/>
      <c r="D37" s="182"/>
      <c r="E37" s="182"/>
      <c r="F37" s="182"/>
      <c r="G37" s="182"/>
    </row>
    <row r="38" spans="3:7" ht="21" customHeight="1">
      <c r="C38" s="182"/>
      <c r="D38" s="182"/>
      <c r="E38" s="182"/>
      <c r="F38" s="182"/>
      <c r="G38" s="182"/>
    </row>
    <row r="39" spans="3:7" ht="21" customHeight="1">
      <c r="C39" s="182"/>
      <c r="D39" s="182"/>
      <c r="E39" s="182"/>
      <c r="F39" s="182"/>
      <c r="G39" s="182"/>
    </row>
  </sheetData>
  <sheetProtection formatCells="0" formatColumns="0" formatRows="0"/>
  <mergeCells count="2">
    <mergeCell ref="A1:E1"/>
    <mergeCell ref="A2:G2"/>
  </mergeCells>
  <printOptions horizontalCentered="1"/>
  <pageMargins left="0.59" right="0.59" top="0.79" bottom="0.79"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45" customWidth="1"/>
    <col min="2" max="2" width="8.83203125" style="45" customWidth="1"/>
    <col min="3" max="3" width="9.16015625" style="45" customWidth="1"/>
    <col min="4" max="4" width="12" style="45" customWidth="1"/>
    <col min="5" max="5" width="12.33203125" style="45" customWidth="1"/>
    <col min="6" max="6" width="22" style="45" customWidth="1"/>
    <col min="7" max="7" width="18.5" style="45" customWidth="1"/>
    <col min="8" max="8" width="13.5" style="45" customWidth="1"/>
    <col min="9" max="22" width="10.66015625" style="45" customWidth="1"/>
    <col min="23" max="16384" width="9.16015625" style="45" customWidth="1"/>
  </cols>
  <sheetData>
    <row r="1" spans="1:22" ht="12.75" customHeight="1">
      <c r="A1" s="45" t="s">
        <v>235</v>
      </c>
      <c r="V1" s="58"/>
    </row>
    <row r="2" spans="1:22" ht="27" customHeight="1">
      <c r="A2" s="46" t="s">
        <v>236</v>
      </c>
      <c r="B2" s="46"/>
      <c r="C2" s="46"/>
      <c r="D2" s="46"/>
      <c r="E2" s="46"/>
      <c r="F2" s="46"/>
      <c r="G2" s="46"/>
      <c r="H2" s="46"/>
      <c r="I2" s="46"/>
      <c r="J2" s="46"/>
      <c r="K2" s="159"/>
      <c r="L2" s="159"/>
      <c r="M2" s="159"/>
      <c r="N2" s="159"/>
      <c r="O2" s="159"/>
      <c r="P2" s="159"/>
      <c r="Q2" s="159"/>
      <c r="R2" s="159"/>
      <c r="S2" s="159"/>
      <c r="T2" s="159"/>
      <c r="U2" s="159"/>
      <c r="V2" s="159"/>
    </row>
    <row r="3" spans="1:22" ht="22.5" customHeight="1">
      <c r="A3" s="97" t="s">
        <v>1</v>
      </c>
      <c r="B3" s="97"/>
      <c r="C3" s="80" t="s">
        <v>97</v>
      </c>
      <c r="D3" s="81"/>
      <c r="E3" s="81"/>
      <c r="F3" s="80"/>
      <c r="J3" s="58" t="s">
        <v>98</v>
      </c>
      <c r="V3" s="58"/>
    </row>
    <row r="4" spans="1:10" ht="23.25" customHeight="1">
      <c r="A4" s="51" t="s">
        <v>123</v>
      </c>
      <c r="B4" s="51"/>
      <c r="C4" s="50"/>
      <c r="D4" s="50"/>
      <c r="E4" s="50" t="s">
        <v>99</v>
      </c>
      <c r="F4" s="51" t="s">
        <v>100</v>
      </c>
      <c r="G4" s="51" t="s">
        <v>171</v>
      </c>
      <c r="H4" s="51"/>
      <c r="I4" s="51"/>
      <c r="J4" s="51"/>
    </row>
    <row r="5" spans="1:10" ht="37.5" customHeight="1">
      <c r="A5" s="51" t="s">
        <v>126</v>
      </c>
      <c r="B5" s="51" t="s">
        <v>127</v>
      </c>
      <c r="C5" s="51" t="s">
        <v>128</v>
      </c>
      <c r="D5" s="52" t="s">
        <v>177</v>
      </c>
      <c r="E5" s="51"/>
      <c r="F5" s="51"/>
      <c r="G5" s="51" t="s">
        <v>113</v>
      </c>
      <c r="H5" s="51" t="s">
        <v>178</v>
      </c>
      <c r="I5" s="51" t="s">
        <v>179</v>
      </c>
      <c r="J5" s="51" t="s">
        <v>180</v>
      </c>
    </row>
    <row r="6" spans="1:10" ht="23.25" customHeight="1">
      <c r="A6" s="53" t="s">
        <v>119</v>
      </c>
      <c r="B6" s="53" t="s">
        <v>119</v>
      </c>
      <c r="C6" s="53" t="s">
        <v>119</v>
      </c>
      <c r="D6" s="53" t="s">
        <v>119</v>
      </c>
      <c r="E6" s="53" t="s">
        <v>119</v>
      </c>
      <c r="F6" s="53" t="s">
        <v>119</v>
      </c>
      <c r="G6" s="53">
        <v>2</v>
      </c>
      <c r="H6" s="53">
        <v>3</v>
      </c>
      <c r="I6" s="53">
        <v>4</v>
      </c>
      <c r="J6" s="53">
        <v>5</v>
      </c>
    </row>
    <row r="7" spans="1:24" s="44" customFormat="1" ht="42" customHeight="1">
      <c r="A7" s="56" t="s">
        <v>131</v>
      </c>
      <c r="B7" s="56" t="s">
        <v>144</v>
      </c>
      <c r="C7" s="56" t="s">
        <v>136</v>
      </c>
      <c r="D7" s="157" t="s">
        <v>150</v>
      </c>
      <c r="E7" s="158">
        <v>604001</v>
      </c>
      <c r="F7" s="158" t="s">
        <v>97</v>
      </c>
      <c r="G7" s="60">
        <v>163.95</v>
      </c>
      <c r="H7" s="61">
        <v>127.15</v>
      </c>
      <c r="I7" s="57">
        <v>36.8</v>
      </c>
      <c r="J7" s="60">
        <v>0</v>
      </c>
      <c r="W7" s="134"/>
      <c r="X7" s="62"/>
    </row>
    <row r="8" spans="1:10" ht="42" customHeight="1">
      <c r="A8" s="56" t="s">
        <v>131</v>
      </c>
      <c r="B8" s="56" t="s">
        <v>142</v>
      </c>
      <c r="C8" s="56" t="s">
        <v>140</v>
      </c>
      <c r="D8" s="157" t="s">
        <v>157</v>
      </c>
      <c r="E8" s="158">
        <v>604001</v>
      </c>
      <c r="F8" s="158" t="s">
        <v>97</v>
      </c>
      <c r="G8" s="60">
        <v>0.3</v>
      </c>
      <c r="H8" s="61">
        <v>0</v>
      </c>
      <c r="I8" s="57">
        <v>0</v>
      </c>
      <c r="J8" s="60">
        <v>0.3</v>
      </c>
    </row>
    <row r="9" spans="1:10" ht="42" customHeight="1">
      <c r="A9" s="56" t="s">
        <v>166</v>
      </c>
      <c r="B9" s="56" t="s">
        <v>152</v>
      </c>
      <c r="C9" s="56" t="s">
        <v>136</v>
      </c>
      <c r="D9" s="157" t="s">
        <v>167</v>
      </c>
      <c r="E9" s="158">
        <v>604001</v>
      </c>
      <c r="F9" s="158" t="s">
        <v>97</v>
      </c>
      <c r="G9" s="60">
        <v>11.6</v>
      </c>
      <c r="H9" s="61">
        <v>11.6</v>
      </c>
      <c r="I9" s="57">
        <v>0</v>
      </c>
      <c r="J9" s="60">
        <v>0</v>
      </c>
    </row>
    <row r="10" spans="1:10" ht="42" customHeight="1">
      <c r="A10" s="56" t="s">
        <v>131</v>
      </c>
      <c r="B10" s="56" t="s">
        <v>142</v>
      </c>
      <c r="C10" s="56" t="s">
        <v>142</v>
      </c>
      <c r="D10" s="157" t="s">
        <v>143</v>
      </c>
      <c r="E10" s="158">
        <v>604001</v>
      </c>
      <c r="F10" s="158" t="s">
        <v>97</v>
      </c>
      <c r="G10" s="60">
        <v>34.68</v>
      </c>
      <c r="H10" s="61">
        <v>34.68</v>
      </c>
      <c r="I10" s="57">
        <v>0</v>
      </c>
      <c r="J10" s="60">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X9"/>
  <sheetViews>
    <sheetView showGridLines="0" showZeros="0" workbookViewId="0" topLeftCell="A1">
      <selection activeCell="A1" sqref="A1"/>
    </sheetView>
  </sheetViews>
  <sheetFormatPr defaultColWidth="9.16015625" defaultRowHeight="11.25"/>
  <cols>
    <col min="1" max="3" width="5.83203125" style="45" customWidth="1"/>
    <col min="4" max="4" width="14.33203125" style="45" customWidth="1"/>
    <col min="5" max="6" width="16.33203125" style="45" customWidth="1"/>
    <col min="7" max="7" width="16.16015625" style="45" customWidth="1"/>
    <col min="8" max="8" width="14.33203125" style="45" customWidth="1"/>
    <col min="9" max="13" width="10.33203125" style="45" customWidth="1"/>
    <col min="14" max="14" width="13.33203125" style="45" customWidth="1"/>
    <col min="15" max="19" width="10.33203125" style="45" customWidth="1"/>
    <col min="20" max="20" width="14.5" style="45" customWidth="1"/>
    <col min="21" max="21" width="11.66015625" style="45" customWidth="1"/>
    <col min="22" max="22" width="10.33203125" style="45" customWidth="1"/>
    <col min="23" max="16384" width="9.16015625" style="45" customWidth="1"/>
  </cols>
  <sheetData>
    <row r="1" spans="1:23" ht="12.75" customHeight="1">
      <c r="A1" s="45" t="s">
        <v>237</v>
      </c>
      <c r="V1" s="58"/>
      <c r="W1" s="58"/>
    </row>
    <row r="2" spans="1:23" ht="24.75" customHeight="1">
      <c r="A2" s="46" t="s">
        <v>238</v>
      </c>
      <c r="B2" s="46"/>
      <c r="C2" s="46"/>
      <c r="D2" s="46"/>
      <c r="E2" s="46"/>
      <c r="F2" s="46"/>
      <c r="G2" s="46"/>
      <c r="H2" s="46"/>
      <c r="I2" s="46"/>
      <c r="J2" s="46"/>
      <c r="K2" s="46"/>
      <c r="L2" s="46"/>
      <c r="M2" s="46"/>
      <c r="N2" s="46"/>
      <c r="O2" s="46"/>
      <c r="P2" s="46"/>
      <c r="Q2" s="46"/>
      <c r="R2" s="46"/>
      <c r="S2" s="46"/>
      <c r="T2" s="46"/>
      <c r="U2" s="46"/>
      <c r="V2" s="46"/>
      <c r="W2" s="46"/>
    </row>
    <row r="3" spans="1:23" ht="24" customHeight="1">
      <c r="A3" s="150" t="s">
        <v>1</v>
      </c>
      <c r="B3" s="150"/>
      <c r="C3" s="151" t="s">
        <v>97</v>
      </c>
      <c r="D3" s="152"/>
      <c r="V3" s="58"/>
      <c r="W3" s="58" t="s">
        <v>98</v>
      </c>
    </row>
    <row r="4" spans="1:23" ht="25.5" customHeight="1">
      <c r="A4" s="51" t="s">
        <v>123</v>
      </c>
      <c r="B4" s="51"/>
      <c r="C4" s="50"/>
      <c r="D4" s="50"/>
      <c r="E4" s="51" t="s">
        <v>99</v>
      </c>
      <c r="F4" s="51" t="s">
        <v>100</v>
      </c>
      <c r="G4" s="51" t="s">
        <v>170</v>
      </c>
      <c r="H4" s="51" t="s">
        <v>239</v>
      </c>
      <c r="I4" s="51"/>
      <c r="J4" s="51"/>
      <c r="K4" s="51"/>
      <c r="L4" s="51"/>
      <c r="M4" s="69"/>
      <c r="N4" s="51" t="s">
        <v>240</v>
      </c>
      <c r="O4" s="51"/>
      <c r="P4" s="51"/>
      <c r="Q4" s="51"/>
      <c r="R4" s="51"/>
      <c r="S4" s="69"/>
      <c r="T4" s="52" t="s">
        <v>241</v>
      </c>
      <c r="U4" s="142" t="s">
        <v>242</v>
      </c>
      <c r="V4" s="69" t="s">
        <v>243</v>
      </c>
      <c r="W4" s="52" t="s">
        <v>167</v>
      </c>
    </row>
    <row r="5" spans="1:23" ht="25.5" customHeight="1">
      <c r="A5" s="51" t="s">
        <v>126</v>
      </c>
      <c r="B5" s="51" t="s">
        <v>127</v>
      </c>
      <c r="C5" s="51" t="s">
        <v>128</v>
      </c>
      <c r="D5" s="52" t="s">
        <v>177</v>
      </c>
      <c r="E5" s="51"/>
      <c r="F5" s="51"/>
      <c r="G5" s="51"/>
      <c r="H5" s="51" t="s">
        <v>113</v>
      </c>
      <c r="I5" s="51" t="s">
        <v>244</v>
      </c>
      <c r="J5" s="51" t="s">
        <v>245</v>
      </c>
      <c r="K5" s="51" t="s">
        <v>246</v>
      </c>
      <c r="L5" s="51" t="s">
        <v>247</v>
      </c>
      <c r="M5" s="51" t="s">
        <v>248</v>
      </c>
      <c r="N5" s="50" t="s">
        <v>113</v>
      </c>
      <c r="O5" s="50" t="s">
        <v>249</v>
      </c>
      <c r="P5" s="50" t="s">
        <v>250</v>
      </c>
      <c r="Q5" s="50" t="s">
        <v>251</v>
      </c>
      <c r="R5" s="50" t="s">
        <v>252</v>
      </c>
      <c r="S5" s="72" t="s">
        <v>253</v>
      </c>
      <c r="T5" s="52"/>
      <c r="U5" s="142"/>
      <c r="V5" s="69"/>
      <c r="W5" s="153"/>
    </row>
    <row r="6" spans="1:23" ht="25.5" customHeight="1">
      <c r="A6" s="51" t="s">
        <v>119</v>
      </c>
      <c r="B6" s="51" t="s">
        <v>119</v>
      </c>
      <c r="C6" s="51" t="s">
        <v>119</v>
      </c>
      <c r="D6" s="51" t="s">
        <v>119</v>
      </c>
      <c r="E6" s="51" t="s">
        <v>119</v>
      </c>
      <c r="F6" s="51" t="s">
        <v>119</v>
      </c>
      <c r="G6" s="51">
        <v>1</v>
      </c>
      <c r="H6" s="53">
        <v>2</v>
      </c>
      <c r="I6" s="53">
        <v>3</v>
      </c>
      <c r="J6" s="53">
        <v>4</v>
      </c>
      <c r="K6" s="53">
        <v>5</v>
      </c>
      <c r="L6" s="53">
        <v>6</v>
      </c>
      <c r="M6" s="53">
        <v>7</v>
      </c>
      <c r="N6" s="53">
        <v>8</v>
      </c>
      <c r="O6" s="53">
        <v>9</v>
      </c>
      <c r="P6" s="53">
        <v>10</v>
      </c>
      <c r="Q6" s="53">
        <v>11</v>
      </c>
      <c r="R6" s="53">
        <v>12</v>
      </c>
      <c r="S6" s="75">
        <v>13</v>
      </c>
      <c r="T6" s="154">
        <v>14</v>
      </c>
      <c r="U6" s="154">
        <v>15</v>
      </c>
      <c r="V6" s="75">
        <v>16</v>
      </c>
      <c r="W6" s="126">
        <v>17</v>
      </c>
    </row>
    <row r="7" spans="1:24" s="63" customFormat="1" ht="48.75" customHeight="1">
      <c r="A7" s="56" t="s">
        <v>131</v>
      </c>
      <c r="B7" s="79" t="s">
        <v>144</v>
      </c>
      <c r="C7" s="71" t="s">
        <v>136</v>
      </c>
      <c r="D7" s="103" t="s">
        <v>150</v>
      </c>
      <c r="E7" s="79" t="s">
        <v>120</v>
      </c>
      <c r="F7" s="71" t="s">
        <v>97</v>
      </c>
      <c r="G7" s="92">
        <v>127.15</v>
      </c>
      <c r="H7" s="92">
        <v>127.15</v>
      </c>
      <c r="I7" s="92">
        <v>62.02</v>
      </c>
      <c r="J7" s="92">
        <v>16.4</v>
      </c>
      <c r="K7" s="104">
        <v>22.52</v>
      </c>
      <c r="L7" s="91">
        <v>3.81</v>
      </c>
      <c r="M7" s="104">
        <v>22.4</v>
      </c>
      <c r="N7" s="91">
        <v>0</v>
      </c>
      <c r="O7" s="92">
        <v>0</v>
      </c>
      <c r="P7" s="92">
        <v>0</v>
      </c>
      <c r="Q7" s="104">
        <v>0</v>
      </c>
      <c r="R7" s="91">
        <v>0</v>
      </c>
      <c r="S7" s="104">
        <v>0</v>
      </c>
      <c r="T7" s="109">
        <v>0</v>
      </c>
      <c r="U7" s="127">
        <v>0</v>
      </c>
      <c r="V7" s="105">
        <v>0</v>
      </c>
      <c r="W7" s="118">
        <v>0</v>
      </c>
      <c r="X7" s="101"/>
    </row>
    <row r="8" spans="1:23" ht="48.75" customHeight="1">
      <c r="A8" s="56" t="s">
        <v>166</v>
      </c>
      <c r="B8" s="79" t="s">
        <v>152</v>
      </c>
      <c r="C8" s="71" t="s">
        <v>136</v>
      </c>
      <c r="D8" s="103" t="s">
        <v>167</v>
      </c>
      <c r="E8" s="79" t="s">
        <v>120</v>
      </c>
      <c r="F8" s="71" t="s">
        <v>97</v>
      </c>
      <c r="G8" s="92">
        <v>11.6</v>
      </c>
      <c r="H8" s="92">
        <v>0</v>
      </c>
      <c r="I8" s="92">
        <v>0</v>
      </c>
      <c r="J8" s="92">
        <v>0</v>
      </c>
      <c r="K8" s="104">
        <v>0</v>
      </c>
      <c r="L8" s="91">
        <v>0</v>
      </c>
      <c r="M8" s="104">
        <v>0</v>
      </c>
      <c r="N8" s="91">
        <v>0</v>
      </c>
      <c r="O8" s="92">
        <v>0</v>
      </c>
      <c r="P8" s="92">
        <v>0</v>
      </c>
      <c r="Q8" s="104">
        <v>0</v>
      </c>
      <c r="R8" s="91">
        <v>0</v>
      </c>
      <c r="S8" s="104">
        <v>0</v>
      </c>
      <c r="T8" s="109">
        <v>0</v>
      </c>
      <c r="U8" s="127">
        <v>0</v>
      </c>
      <c r="V8" s="105">
        <v>0</v>
      </c>
      <c r="W8" s="118">
        <v>11.6</v>
      </c>
    </row>
    <row r="9" spans="1:23" ht="48.75" customHeight="1">
      <c r="A9" s="56" t="s">
        <v>131</v>
      </c>
      <c r="B9" s="79" t="s">
        <v>142</v>
      </c>
      <c r="C9" s="71" t="s">
        <v>142</v>
      </c>
      <c r="D9" s="103" t="s">
        <v>143</v>
      </c>
      <c r="E9" s="79" t="s">
        <v>120</v>
      </c>
      <c r="F9" s="71" t="s">
        <v>97</v>
      </c>
      <c r="G9" s="92">
        <v>34.68</v>
      </c>
      <c r="H9" s="92">
        <v>0</v>
      </c>
      <c r="I9" s="92">
        <v>0</v>
      </c>
      <c r="J9" s="92">
        <v>0</v>
      </c>
      <c r="K9" s="104">
        <v>0</v>
      </c>
      <c r="L9" s="91">
        <v>0</v>
      </c>
      <c r="M9" s="104">
        <v>0</v>
      </c>
      <c r="N9" s="91">
        <v>15.96</v>
      </c>
      <c r="O9" s="92">
        <v>8.22</v>
      </c>
      <c r="P9" s="92">
        <v>6.77</v>
      </c>
      <c r="Q9" s="104">
        <v>0</v>
      </c>
      <c r="R9" s="91">
        <v>0.97</v>
      </c>
      <c r="S9" s="104">
        <v>0</v>
      </c>
      <c r="T9" s="109">
        <v>16.76</v>
      </c>
      <c r="U9" s="127">
        <v>1.96</v>
      </c>
      <c r="V9" s="105">
        <v>0</v>
      </c>
      <c r="W9" s="118">
        <v>0</v>
      </c>
    </row>
    <row r="10" ht="48.75" customHeight="1"/>
    <row r="11" ht="48.75" customHeight="1"/>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2020-05-31T03:01:20Z</dcterms:created>
  <dcterms:modified xsi:type="dcterms:W3CDTF">2020-05-31T03:43:54Z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9963460</vt:r8>
  </property>
  <property fmtid="{D5CDD505-2E9C-101B-9397-08002B2CF9AE}" pid="4" name="KSOProductBuildV">
    <vt:lpwstr>2052-10.1.0.6747</vt:lpwstr>
  </property>
</Properties>
</file>