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综合成绩排名" sheetId="2" r:id="rId1"/>
  </sheets>
  <definedNames>
    <definedName name="_xlnm.Print_Titles" localSheetId="0">综合成绩排名!$2:$2</definedName>
  </definedNames>
  <calcPr calcId="144525"/>
</workbook>
</file>

<file path=xl/sharedStrings.xml><?xml version="1.0" encoding="utf-8"?>
<sst xmlns="http://schemas.openxmlformats.org/spreadsheetml/2006/main" count="459" uniqueCount="205">
  <si>
    <t>2020年永兴县城市社区专职工作者笔试、机试以及笔试综合成绩公布</t>
  </si>
  <si>
    <t>报考岗位</t>
  </si>
  <si>
    <t>姓名</t>
  </si>
  <si>
    <t>准考证号</t>
  </si>
  <si>
    <t>笔试  成绩</t>
  </si>
  <si>
    <t>按60%占比</t>
  </si>
  <si>
    <t>机试   成绩</t>
  </si>
  <si>
    <t>按40%占比</t>
  </si>
  <si>
    <t>笔试综合成绩</t>
  </si>
  <si>
    <t>排名</t>
  </si>
  <si>
    <t>备注</t>
  </si>
  <si>
    <t>社区专职工作者（一）</t>
  </si>
  <si>
    <t>刘智睿</t>
  </si>
  <si>
    <t>李敦政</t>
  </si>
  <si>
    <t>谢玄玉</t>
  </si>
  <si>
    <t>何云开</t>
  </si>
  <si>
    <t>李奥琦</t>
  </si>
  <si>
    <t>刘丹平</t>
  </si>
  <si>
    <t>谢冠雄</t>
  </si>
  <si>
    <t>曹熙</t>
  </si>
  <si>
    <t>唐程雄</t>
  </si>
  <si>
    <t>徐善蓉</t>
  </si>
  <si>
    <t>王珊</t>
  </si>
  <si>
    <t>李志方</t>
  </si>
  <si>
    <t>曹英华</t>
  </si>
  <si>
    <t>谭俊峰</t>
  </si>
  <si>
    <t>刘翔</t>
  </si>
  <si>
    <t>谷当欣</t>
  </si>
  <si>
    <t>雷艳君</t>
  </si>
  <si>
    <t>李喆</t>
  </si>
  <si>
    <t>黄娟</t>
  </si>
  <si>
    <t>李昕</t>
  </si>
  <si>
    <t>曹雅红</t>
  </si>
  <si>
    <t>罗士芹</t>
  </si>
  <si>
    <t>陈涛</t>
  </si>
  <si>
    <t>李书威</t>
  </si>
  <si>
    <t>何明</t>
  </si>
  <si>
    <t>代林波</t>
  </si>
  <si>
    <t>代丽娟</t>
  </si>
  <si>
    <t>罗璇菲</t>
  </si>
  <si>
    <t>李婧晶</t>
  </si>
  <si>
    <t>邓蓉</t>
  </si>
  <si>
    <t>王聪</t>
  </si>
  <si>
    <t>刘俊虎</t>
  </si>
  <si>
    <t>胡敏</t>
  </si>
  <si>
    <t>黄浩晖</t>
  </si>
  <si>
    <t>曹星</t>
  </si>
  <si>
    <t>戴驰</t>
  </si>
  <si>
    <t>曾泉碧</t>
  </si>
  <si>
    <t>曹诗艺</t>
  </si>
  <si>
    <t>黄丽珍</t>
  </si>
  <si>
    <t>王海霞</t>
  </si>
  <si>
    <t>李立学</t>
  </si>
  <si>
    <t>李美慧</t>
  </si>
  <si>
    <t>肖杰</t>
  </si>
  <si>
    <t>段睿</t>
  </si>
  <si>
    <t>曹婷</t>
  </si>
  <si>
    <t>谢莉</t>
  </si>
  <si>
    <t>萧杰</t>
  </si>
  <si>
    <t>戴自华</t>
  </si>
  <si>
    <t>曹晨晖</t>
  </si>
  <si>
    <t>许艳丹</t>
  </si>
  <si>
    <t>邓佳蕾</t>
  </si>
  <si>
    <t>谭燕平</t>
  </si>
  <si>
    <t>李扬</t>
  </si>
  <si>
    <t>陈阳静</t>
  </si>
  <si>
    <t>罗高翔</t>
  </si>
  <si>
    <t>欧阳丹倩</t>
  </si>
  <si>
    <t>何慧星</t>
  </si>
  <si>
    <t>王慧蓉</t>
  </si>
  <si>
    <t>黄楚舒</t>
  </si>
  <si>
    <t>罗怡凡</t>
  </si>
  <si>
    <t>曾华</t>
  </si>
  <si>
    <t>崔慧娟</t>
  </si>
  <si>
    <t>邓捷思</t>
  </si>
  <si>
    <t>王日红</t>
  </si>
  <si>
    <t>刘丽</t>
  </si>
  <si>
    <t>许琪</t>
  </si>
  <si>
    <t>陈嫣</t>
  </si>
  <si>
    <t>尹康婷</t>
  </si>
  <si>
    <t>李屹峰</t>
  </si>
  <si>
    <t>邝细珠</t>
  </si>
  <si>
    <t>李玉鹏</t>
  </si>
  <si>
    <t>曹慧</t>
  </si>
  <si>
    <t>李婷</t>
  </si>
  <si>
    <t>邓慧玲</t>
  </si>
  <si>
    <t>何宇川</t>
  </si>
  <si>
    <t>曹志豪</t>
  </si>
  <si>
    <t>许艳兰</t>
  </si>
  <si>
    <t>贺浩</t>
  </si>
  <si>
    <t>邓小亮</t>
  </si>
  <si>
    <t>缺考</t>
  </si>
  <si>
    <t>曹淑玲</t>
  </si>
  <si>
    <t>黄俐</t>
  </si>
  <si>
    <t>曹丽琴</t>
  </si>
  <si>
    <t>刘瑞波</t>
  </si>
  <si>
    <t>罗诗迪</t>
  </si>
  <si>
    <t>曹钰</t>
  </si>
  <si>
    <t>曹江涛</t>
  </si>
  <si>
    <t>李慧星</t>
  </si>
  <si>
    <t>陈娜</t>
  </si>
  <si>
    <t>刘巧玲</t>
  </si>
  <si>
    <t>彭威</t>
  </si>
  <si>
    <t>王洁婷</t>
  </si>
  <si>
    <t>欧阳言玫</t>
  </si>
  <si>
    <t>谭榕慧</t>
  </si>
  <si>
    <t>陈召</t>
  </si>
  <si>
    <t>欧春华</t>
  </si>
  <si>
    <t>李梦岑</t>
  </si>
  <si>
    <t>社区专职工作者（二）</t>
  </si>
  <si>
    <t>李思源</t>
  </si>
  <si>
    <t>欧阳琪</t>
  </si>
  <si>
    <t>陈芳黎</t>
  </si>
  <si>
    <t>李聪豫</t>
  </si>
  <si>
    <t>黄琪</t>
  </si>
  <si>
    <t>许灿辉</t>
  </si>
  <si>
    <t>邓光永</t>
  </si>
  <si>
    <t>马星怡</t>
  </si>
  <si>
    <t>许书杰</t>
  </si>
  <si>
    <t>廖伟鹏</t>
  </si>
  <si>
    <t>伍绍园</t>
  </si>
  <si>
    <t>曹雪婷</t>
  </si>
  <si>
    <t>龙俊延</t>
  </si>
  <si>
    <t>谷晨葳</t>
  </si>
  <si>
    <t>曾慧</t>
  </si>
  <si>
    <t>廖红光</t>
  </si>
  <si>
    <t>黄贝珂</t>
  </si>
  <si>
    <t>李耀夫</t>
  </si>
  <si>
    <t>李震伟</t>
  </si>
  <si>
    <t>王继维</t>
  </si>
  <si>
    <t>肖浙</t>
  </si>
  <si>
    <t>郭志</t>
  </si>
  <si>
    <t>曹逸轩</t>
  </si>
  <si>
    <t>罗位东</t>
  </si>
  <si>
    <t>邓继兴</t>
  </si>
  <si>
    <t>刘家豪</t>
  </si>
  <si>
    <t>贺维民</t>
  </si>
  <si>
    <t>李瑷琛</t>
  </si>
  <si>
    <t>雷苛巍</t>
  </si>
  <si>
    <t>刘晨</t>
  </si>
  <si>
    <t>史磊</t>
  </si>
  <si>
    <t>李媛</t>
  </si>
  <si>
    <t>李运良</t>
  </si>
  <si>
    <t>曾智文</t>
  </si>
  <si>
    <t>刘尉华</t>
  </si>
  <si>
    <t>郭娟</t>
  </si>
  <si>
    <t>吴婷</t>
  </si>
  <si>
    <t>黄志华</t>
  </si>
  <si>
    <t>聂晶</t>
  </si>
  <si>
    <t>曹欢</t>
  </si>
  <si>
    <t>李珍</t>
  </si>
  <si>
    <t>杨淑涵</t>
  </si>
  <si>
    <t>曹霞</t>
  </si>
  <si>
    <t>曹禹</t>
  </si>
  <si>
    <t>袁凡娟</t>
  </si>
  <si>
    <t>李佳伟</t>
  </si>
  <si>
    <t>曹碧辉</t>
  </si>
  <si>
    <t>廖伟波</t>
  </si>
  <si>
    <t>曹斐</t>
  </si>
  <si>
    <t>彭烜</t>
  </si>
  <si>
    <t>许慧芳</t>
  </si>
  <si>
    <t>刘巧鑫</t>
  </si>
  <si>
    <t>匡航霞</t>
  </si>
  <si>
    <t>谭小利</t>
  </si>
  <si>
    <t>马自明</t>
  </si>
  <si>
    <t>朱皓华</t>
  </si>
  <si>
    <t>曹林辉</t>
  </si>
  <si>
    <t>邓帅昕</t>
  </si>
  <si>
    <t>谷亚倩</t>
  </si>
  <si>
    <t>黄琛</t>
  </si>
  <si>
    <t>胡兆兴</t>
  </si>
  <si>
    <t>张豪</t>
  </si>
  <si>
    <t>王军成</t>
  </si>
  <si>
    <t>廖哲宇</t>
  </si>
  <si>
    <t>李思娟</t>
  </si>
  <si>
    <t>曹秀</t>
  </si>
  <si>
    <t>李源</t>
  </si>
  <si>
    <t>代林飞</t>
  </si>
  <si>
    <t>李日正</t>
  </si>
  <si>
    <t>许文</t>
  </si>
  <si>
    <t>何劲吉</t>
  </si>
  <si>
    <t>雷志强</t>
  </si>
  <si>
    <t>刘党恩</t>
  </si>
  <si>
    <t>雷舒迪</t>
  </si>
  <si>
    <t>邓士艺</t>
  </si>
  <si>
    <t>李瑞峰</t>
  </si>
  <si>
    <t>郭蕾</t>
  </si>
  <si>
    <t>许丽双</t>
  </si>
  <si>
    <t>王鹏</t>
  </si>
  <si>
    <t>李雪诚</t>
  </si>
  <si>
    <t>匡云峰</t>
  </si>
  <si>
    <t>邓嘉</t>
  </si>
  <si>
    <t>成吉思</t>
  </si>
  <si>
    <t>李永强</t>
  </si>
  <si>
    <t>刘琨瑞</t>
  </si>
  <si>
    <t>唐智博</t>
  </si>
  <si>
    <t>何继荣</t>
  </si>
  <si>
    <t>曹鑫</t>
  </si>
  <si>
    <t>黄鹏天瑶</t>
  </si>
  <si>
    <t>刘湉</t>
  </si>
  <si>
    <t>许琴</t>
  </si>
  <si>
    <t>何玉婷</t>
  </si>
  <si>
    <t>朱丹</t>
  </si>
  <si>
    <t>许津</t>
  </si>
  <si>
    <t>曹梦斯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</si>
</sst>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0"/>
      <name val="Arial"/>
      <charset val="134"/>
    </font>
    <font>
      <sz val="11"/>
      <name val="宋体"/>
      <charset val="134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AEAE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5"/>
  <sheetViews>
    <sheetView tabSelected="1" topLeftCell="A49" workbookViewId="0">
      <selection activeCell="P12" sqref="P12"/>
    </sheetView>
  </sheetViews>
  <sheetFormatPr defaultColWidth="9.1047619047619" defaultRowHeight="20.1" customHeight="1"/>
  <cols>
    <col min="1" max="1" width="21.7142857142857" style="1" customWidth="1"/>
    <col min="2" max="2" width="9.71428571428571" style="1" customWidth="1"/>
    <col min="3" max="3" width="14.2857142857143" style="1" customWidth="1"/>
    <col min="4" max="4" width="7.14285714285714" style="2" customWidth="1"/>
    <col min="5" max="5" width="7.28571428571429" style="2" customWidth="1"/>
    <col min="6" max="6" width="7.42857142857143" style="2" customWidth="1"/>
    <col min="7" max="8" width="8.28571428571429" style="2" customWidth="1"/>
    <col min="9" max="9" width="5.57142857142857" style="1" customWidth="1"/>
    <col min="10" max="10" width="7.42857142857143" style="1" customWidth="1"/>
    <col min="11" max="16381" width="9.1047619047619" style="1"/>
  </cols>
  <sheetData>
    <row r="1" s="1" customFormat="1" ht="48" customHeight="1" spans="1:10">
      <c r="A1" s="3" t="s">
        <v>0</v>
      </c>
      <c r="B1" s="3"/>
      <c r="C1" s="3"/>
      <c r="D1" s="4"/>
      <c r="E1" s="4"/>
      <c r="F1" s="4"/>
      <c r="G1" s="4"/>
      <c r="H1" s="4"/>
      <c r="I1" s="3"/>
      <c r="J1" s="3"/>
    </row>
    <row r="2" s="1" customFormat="1" ht="37" customHeight="1" spans="1:10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1" t="s">
        <v>9</v>
      </c>
      <c r="J2" s="11" t="s">
        <v>10</v>
      </c>
    </row>
    <row r="3" s="1" customFormat="1" ht="26" customHeight="1" spans="1:10">
      <c r="A3" s="7" t="s">
        <v>11</v>
      </c>
      <c r="B3" s="7" t="s">
        <v>12</v>
      </c>
      <c r="C3" s="7">
        <v>23010101008</v>
      </c>
      <c r="D3" s="8">
        <v>81</v>
      </c>
      <c r="E3" s="9">
        <f t="shared" ref="E3:E66" si="0">SUM(D3*0.6)</f>
        <v>48.6</v>
      </c>
      <c r="F3" s="10">
        <v>86.2</v>
      </c>
      <c r="G3" s="9">
        <f t="shared" ref="G3:G66" si="1">SUM(F3*0.4)</f>
        <v>34.48</v>
      </c>
      <c r="H3" s="9">
        <f t="shared" ref="H3:H66" si="2">SUM(E3+G3)</f>
        <v>83.08</v>
      </c>
      <c r="I3" s="12">
        <v>1</v>
      </c>
      <c r="J3" s="12"/>
    </row>
    <row r="4" s="1" customFormat="1" ht="26" customHeight="1" spans="1:10">
      <c r="A4" s="7" t="s">
        <v>11</v>
      </c>
      <c r="B4" s="7" t="s">
        <v>13</v>
      </c>
      <c r="C4" s="7">
        <v>23010101005</v>
      </c>
      <c r="D4" s="8">
        <v>74.7</v>
      </c>
      <c r="E4" s="9">
        <f t="shared" si="0"/>
        <v>44.82</v>
      </c>
      <c r="F4" s="10">
        <v>80.9</v>
      </c>
      <c r="G4" s="9">
        <f t="shared" si="1"/>
        <v>32.36</v>
      </c>
      <c r="H4" s="9">
        <f t="shared" si="2"/>
        <v>77.18</v>
      </c>
      <c r="I4" s="12">
        <v>2</v>
      </c>
      <c r="J4" s="12"/>
    </row>
    <row r="5" s="1" customFormat="1" ht="26" customHeight="1" spans="1:10">
      <c r="A5" s="7" t="s">
        <v>11</v>
      </c>
      <c r="B5" s="7" t="s">
        <v>14</v>
      </c>
      <c r="C5" s="7">
        <v>23010101030</v>
      </c>
      <c r="D5" s="8">
        <v>76.75</v>
      </c>
      <c r="E5" s="9">
        <f t="shared" si="0"/>
        <v>46.05</v>
      </c>
      <c r="F5" s="10">
        <v>76.6</v>
      </c>
      <c r="G5" s="9">
        <f t="shared" si="1"/>
        <v>30.64</v>
      </c>
      <c r="H5" s="9">
        <f t="shared" si="2"/>
        <v>76.69</v>
      </c>
      <c r="I5" s="12">
        <v>3</v>
      </c>
      <c r="J5" s="12"/>
    </row>
    <row r="6" s="1" customFormat="1" ht="26" customHeight="1" spans="1:10">
      <c r="A6" s="7" t="s">
        <v>11</v>
      </c>
      <c r="B6" s="7" t="s">
        <v>15</v>
      </c>
      <c r="C6" s="7">
        <v>23010102020</v>
      </c>
      <c r="D6" s="8">
        <v>69.95</v>
      </c>
      <c r="E6" s="9">
        <f t="shared" si="0"/>
        <v>41.97</v>
      </c>
      <c r="F6" s="10">
        <v>82.9</v>
      </c>
      <c r="G6" s="9">
        <f t="shared" si="1"/>
        <v>33.16</v>
      </c>
      <c r="H6" s="9">
        <f t="shared" si="2"/>
        <v>75.13</v>
      </c>
      <c r="I6" s="12">
        <v>4</v>
      </c>
      <c r="J6" s="12"/>
    </row>
    <row r="7" s="1" customFormat="1" ht="26" customHeight="1" spans="1:10">
      <c r="A7" s="7" t="s">
        <v>11</v>
      </c>
      <c r="B7" s="7" t="s">
        <v>16</v>
      </c>
      <c r="C7" s="7">
        <v>23010103020</v>
      </c>
      <c r="D7" s="8">
        <v>75.8</v>
      </c>
      <c r="E7" s="9">
        <f t="shared" si="0"/>
        <v>45.48</v>
      </c>
      <c r="F7" s="10">
        <v>73.4</v>
      </c>
      <c r="G7" s="9">
        <f t="shared" si="1"/>
        <v>29.36</v>
      </c>
      <c r="H7" s="9">
        <f t="shared" si="2"/>
        <v>74.84</v>
      </c>
      <c r="I7" s="12">
        <v>5</v>
      </c>
      <c r="J7" s="12"/>
    </row>
    <row r="8" s="1" customFormat="1" ht="26" customHeight="1" spans="1:10">
      <c r="A8" s="7" t="s">
        <v>11</v>
      </c>
      <c r="B8" s="7" t="s">
        <v>17</v>
      </c>
      <c r="C8" s="7">
        <v>23010102009</v>
      </c>
      <c r="D8" s="8">
        <v>78.45</v>
      </c>
      <c r="E8" s="9">
        <f t="shared" si="0"/>
        <v>47.07</v>
      </c>
      <c r="F8" s="10">
        <v>68.9</v>
      </c>
      <c r="G8" s="9">
        <f t="shared" si="1"/>
        <v>27.56</v>
      </c>
      <c r="H8" s="9">
        <f t="shared" si="2"/>
        <v>74.63</v>
      </c>
      <c r="I8" s="12">
        <v>6</v>
      </c>
      <c r="J8" s="12"/>
    </row>
    <row r="9" s="1" customFormat="1" ht="26" customHeight="1" spans="1:10">
      <c r="A9" s="7" t="s">
        <v>11</v>
      </c>
      <c r="B9" s="7" t="s">
        <v>18</v>
      </c>
      <c r="C9" s="7">
        <v>23010102028</v>
      </c>
      <c r="D9" s="8">
        <v>76.75</v>
      </c>
      <c r="E9" s="9">
        <f t="shared" si="0"/>
        <v>46.05</v>
      </c>
      <c r="F9" s="10">
        <v>70.5</v>
      </c>
      <c r="G9" s="9">
        <f t="shared" si="1"/>
        <v>28.2</v>
      </c>
      <c r="H9" s="9">
        <f t="shared" si="2"/>
        <v>74.25</v>
      </c>
      <c r="I9" s="12">
        <v>7</v>
      </c>
      <c r="J9" s="12"/>
    </row>
    <row r="10" s="1" customFormat="1" ht="26" customHeight="1" spans="1:10">
      <c r="A10" s="7" t="s">
        <v>11</v>
      </c>
      <c r="B10" s="7" t="s">
        <v>19</v>
      </c>
      <c r="C10" s="7">
        <v>23010101024</v>
      </c>
      <c r="D10" s="8">
        <v>75.65</v>
      </c>
      <c r="E10" s="9">
        <f t="shared" si="0"/>
        <v>45.39</v>
      </c>
      <c r="F10" s="10">
        <v>66.8</v>
      </c>
      <c r="G10" s="9">
        <f t="shared" si="1"/>
        <v>26.72</v>
      </c>
      <c r="H10" s="9">
        <f t="shared" si="2"/>
        <v>72.11</v>
      </c>
      <c r="I10" s="12">
        <v>8</v>
      </c>
      <c r="J10" s="12"/>
    </row>
    <row r="11" s="1" customFormat="1" ht="26" customHeight="1" spans="1:10">
      <c r="A11" s="7" t="s">
        <v>11</v>
      </c>
      <c r="B11" s="7" t="s">
        <v>20</v>
      </c>
      <c r="C11" s="7">
        <v>23010102012</v>
      </c>
      <c r="D11" s="8">
        <v>75.4</v>
      </c>
      <c r="E11" s="9">
        <f t="shared" si="0"/>
        <v>45.24</v>
      </c>
      <c r="F11" s="10">
        <v>65.8</v>
      </c>
      <c r="G11" s="9">
        <f t="shared" si="1"/>
        <v>26.32</v>
      </c>
      <c r="H11" s="9">
        <f t="shared" si="2"/>
        <v>71.56</v>
      </c>
      <c r="I11" s="12">
        <v>9</v>
      </c>
      <c r="J11" s="12"/>
    </row>
    <row r="12" s="1" customFormat="1" ht="26" customHeight="1" spans="1:10">
      <c r="A12" s="7" t="s">
        <v>11</v>
      </c>
      <c r="B12" s="7" t="s">
        <v>21</v>
      </c>
      <c r="C12" s="7">
        <v>23010101002</v>
      </c>
      <c r="D12" s="8">
        <v>75.75</v>
      </c>
      <c r="E12" s="9">
        <f t="shared" si="0"/>
        <v>45.45</v>
      </c>
      <c r="F12" s="10">
        <v>62.1</v>
      </c>
      <c r="G12" s="9">
        <f t="shared" si="1"/>
        <v>24.84</v>
      </c>
      <c r="H12" s="9">
        <f t="shared" si="2"/>
        <v>70.29</v>
      </c>
      <c r="I12" s="12">
        <v>10</v>
      </c>
      <c r="J12" s="12"/>
    </row>
    <row r="13" s="1" customFormat="1" ht="26" customHeight="1" spans="1:10">
      <c r="A13" s="7" t="s">
        <v>11</v>
      </c>
      <c r="B13" s="7" t="s">
        <v>22</v>
      </c>
      <c r="C13" s="7">
        <v>23010103010</v>
      </c>
      <c r="D13" s="8">
        <v>69.25</v>
      </c>
      <c r="E13" s="9">
        <f t="shared" si="0"/>
        <v>41.55</v>
      </c>
      <c r="F13" s="10">
        <v>71</v>
      </c>
      <c r="G13" s="9">
        <f t="shared" si="1"/>
        <v>28.4</v>
      </c>
      <c r="H13" s="9">
        <f t="shared" si="2"/>
        <v>69.95</v>
      </c>
      <c r="I13" s="12">
        <v>11</v>
      </c>
      <c r="J13" s="12"/>
    </row>
    <row r="14" s="1" customFormat="1" ht="26" customHeight="1" spans="1:10">
      <c r="A14" s="7" t="s">
        <v>11</v>
      </c>
      <c r="B14" s="7" t="s">
        <v>23</v>
      </c>
      <c r="C14" s="7">
        <v>23010102001</v>
      </c>
      <c r="D14" s="8">
        <v>78</v>
      </c>
      <c r="E14" s="9">
        <f t="shared" si="0"/>
        <v>46.8</v>
      </c>
      <c r="F14" s="10">
        <v>57.8</v>
      </c>
      <c r="G14" s="9">
        <f t="shared" si="1"/>
        <v>23.12</v>
      </c>
      <c r="H14" s="9">
        <f t="shared" si="2"/>
        <v>69.92</v>
      </c>
      <c r="I14" s="12">
        <v>12</v>
      </c>
      <c r="J14" s="12"/>
    </row>
    <row r="15" s="1" customFormat="1" ht="26" customHeight="1" spans="1:10">
      <c r="A15" s="7" t="s">
        <v>11</v>
      </c>
      <c r="B15" s="7" t="s">
        <v>24</v>
      </c>
      <c r="C15" s="7">
        <v>23010101015</v>
      </c>
      <c r="D15" s="8">
        <v>72.35</v>
      </c>
      <c r="E15" s="9">
        <f t="shared" si="0"/>
        <v>43.41</v>
      </c>
      <c r="F15" s="10">
        <v>64.8</v>
      </c>
      <c r="G15" s="9">
        <f t="shared" si="1"/>
        <v>25.92</v>
      </c>
      <c r="H15" s="9">
        <f t="shared" si="2"/>
        <v>69.33</v>
      </c>
      <c r="I15" s="12">
        <v>13</v>
      </c>
      <c r="J15" s="12"/>
    </row>
    <row r="16" s="1" customFormat="1" ht="26" customHeight="1" spans="1:10">
      <c r="A16" s="7" t="s">
        <v>11</v>
      </c>
      <c r="B16" s="7" t="s">
        <v>25</v>
      </c>
      <c r="C16" s="7">
        <v>23010102017</v>
      </c>
      <c r="D16" s="8">
        <v>63.95</v>
      </c>
      <c r="E16" s="9">
        <f t="shared" si="0"/>
        <v>38.37</v>
      </c>
      <c r="F16" s="10">
        <v>77</v>
      </c>
      <c r="G16" s="9">
        <f t="shared" si="1"/>
        <v>30.8</v>
      </c>
      <c r="H16" s="9">
        <f t="shared" si="2"/>
        <v>69.17</v>
      </c>
      <c r="I16" s="12">
        <v>14</v>
      </c>
      <c r="J16" s="12"/>
    </row>
    <row r="17" s="1" customFormat="1" ht="26" customHeight="1" spans="1:10">
      <c r="A17" s="7" t="s">
        <v>11</v>
      </c>
      <c r="B17" s="7" t="s">
        <v>26</v>
      </c>
      <c r="C17" s="7">
        <v>23010101001</v>
      </c>
      <c r="D17" s="8">
        <v>70.4</v>
      </c>
      <c r="E17" s="9">
        <f t="shared" si="0"/>
        <v>42.24</v>
      </c>
      <c r="F17" s="10">
        <v>64.9</v>
      </c>
      <c r="G17" s="9">
        <f t="shared" si="1"/>
        <v>25.96</v>
      </c>
      <c r="H17" s="9">
        <f t="shared" si="2"/>
        <v>68.2</v>
      </c>
      <c r="I17" s="12">
        <v>15</v>
      </c>
      <c r="J17" s="12"/>
    </row>
    <row r="18" s="1" customFormat="1" ht="26" customHeight="1" spans="1:10">
      <c r="A18" s="7" t="s">
        <v>11</v>
      </c>
      <c r="B18" s="7" t="s">
        <v>27</v>
      </c>
      <c r="C18" s="7">
        <v>23010103028</v>
      </c>
      <c r="D18" s="8">
        <v>72.35</v>
      </c>
      <c r="E18" s="9">
        <f t="shared" si="0"/>
        <v>43.41</v>
      </c>
      <c r="F18" s="10">
        <v>61.4</v>
      </c>
      <c r="G18" s="9">
        <f t="shared" si="1"/>
        <v>24.56</v>
      </c>
      <c r="H18" s="9">
        <f t="shared" si="2"/>
        <v>67.97</v>
      </c>
      <c r="I18" s="12">
        <v>16</v>
      </c>
      <c r="J18" s="12"/>
    </row>
    <row r="19" s="1" customFormat="1" ht="26" customHeight="1" spans="1:10">
      <c r="A19" s="7" t="s">
        <v>11</v>
      </c>
      <c r="B19" s="7" t="s">
        <v>28</v>
      </c>
      <c r="C19" s="7">
        <v>23010102016</v>
      </c>
      <c r="D19" s="8">
        <v>68.55</v>
      </c>
      <c r="E19" s="9">
        <f t="shared" si="0"/>
        <v>41.13</v>
      </c>
      <c r="F19" s="10">
        <v>66.9</v>
      </c>
      <c r="G19" s="9">
        <f t="shared" si="1"/>
        <v>26.76</v>
      </c>
      <c r="H19" s="9">
        <f t="shared" si="2"/>
        <v>67.89</v>
      </c>
      <c r="I19" s="12">
        <v>17</v>
      </c>
      <c r="J19" s="12"/>
    </row>
    <row r="20" s="1" customFormat="1" ht="26" customHeight="1" spans="1:10">
      <c r="A20" s="7" t="s">
        <v>11</v>
      </c>
      <c r="B20" s="7" t="s">
        <v>29</v>
      </c>
      <c r="C20" s="7">
        <v>23010102026</v>
      </c>
      <c r="D20" s="8">
        <v>71.65</v>
      </c>
      <c r="E20" s="9">
        <f t="shared" si="0"/>
        <v>42.99</v>
      </c>
      <c r="F20" s="10">
        <v>61.4</v>
      </c>
      <c r="G20" s="9">
        <f t="shared" si="1"/>
        <v>24.56</v>
      </c>
      <c r="H20" s="9">
        <f t="shared" si="2"/>
        <v>67.55</v>
      </c>
      <c r="I20" s="12">
        <v>18</v>
      </c>
      <c r="J20" s="12"/>
    </row>
    <row r="21" s="1" customFormat="1" ht="26" customHeight="1" spans="1:10">
      <c r="A21" s="7" t="s">
        <v>11</v>
      </c>
      <c r="B21" s="7" t="s">
        <v>30</v>
      </c>
      <c r="C21" s="7">
        <v>23010101021</v>
      </c>
      <c r="D21" s="8">
        <v>73.7</v>
      </c>
      <c r="E21" s="9">
        <f t="shared" si="0"/>
        <v>44.22</v>
      </c>
      <c r="F21" s="10">
        <v>58.2</v>
      </c>
      <c r="G21" s="9">
        <f t="shared" si="1"/>
        <v>23.28</v>
      </c>
      <c r="H21" s="9">
        <f t="shared" si="2"/>
        <v>67.5</v>
      </c>
      <c r="I21" s="12">
        <v>19</v>
      </c>
      <c r="J21" s="12"/>
    </row>
    <row r="22" s="1" customFormat="1" ht="26" customHeight="1" spans="1:10">
      <c r="A22" s="7" t="s">
        <v>11</v>
      </c>
      <c r="B22" s="7" t="s">
        <v>31</v>
      </c>
      <c r="C22" s="7">
        <v>23010101010</v>
      </c>
      <c r="D22" s="8">
        <v>67.3</v>
      </c>
      <c r="E22" s="9">
        <f t="shared" si="0"/>
        <v>40.38</v>
      </c>
      <c r="F22" s="10">
        <v>67.4</v>
      </c>
      <c r="G22" s="9">
        <f t="shared" si="1"/>
        <v>26.96</v>
      </c>
      <c r="H22" s="9">
        <f t="shared" si="2"/>
        <v>67.34</v>
      </c>
      <c r="I22" s="12">
        <v>20</v>
      </c>
      <c r="J22" s="12"/>
    </row>
    <row r="23" s="1" customFormat="1" ht="26" customHeight="1" spans="1:10">
      <c r="A23" s="7" t="s">
        <v>11</v>
      </c>
      <c r="B23" s="7" t="s">
        <v>32</v>
      </c>
      <c r="C23" s="7">
        <v>23010102013</v>
      </c>
      <c r="D23" s="8">
        <v>72</v>
      </c>
      <c r="E23" s="9">
        <f t="shared" si="0"/>
        <v>43.2</v>
      </c>
      <c r="F23" s="10">
        <v>59.8</v>
      </c>
      <c r="G23" s="9">
        <f t="shared" si="1"/>
        <v>23.92</v>
      </c>
      <c r="H23" s="9">
        <f t="shared" si="2"/>
        <v>67.12</v>
      </c>
      <c r="I23" s="12">
        <v>21</v>
      </c>
      <c r="J23" s="12"/>
    </row>
    <row r="24" s="1" customFormat="1" ht="26" customHeight="1" spans="1:10">
      <c r="A24" s="7" t="s">
        <v>11</v>
      </c>
      <c r="B24" s="7" t="s">
        <v>33</v>
      </c>
      <c r="C24" s="7">
        <v>23010101011</v>
      </c>
      <c r="D24" s="8">
        <v>62.65</v>
      </c>
      <c r="E24" s="9">
        <f t="shared" si="0"/>
        <v>37.59</v>
      </c>
      <c r="F24" s="10">
        <v>73.5</v>
      </c>
      <c r="G24" s="9">
        <f t="shared" si="1"/>
        <v>29.4</v>
      </c>
      <c r="H24" s="9">
        <f t="shared" si="2"/>
        <v>66.99</v>
      </c>
      <c r="I24" s="12">
        <v>22</v>
      </c>
      <c r="J24" s="12"/>
    </row>
    <row r="25" s="1" customFormat="1" ht="26" customHeight="1" spans="1:10">
      <c r="A25" s="7" t="s">
        <v>11</v>
      </c>
      <c r="B25" s="7" t="s">
        <v>34</v>
      </c>
      <c r="C25" s="7">
        <v>23010101006</v>
      </c>
      <c r="D25" s="8">
        <v>72.45</v>
      </c>
      <c r="E25" s="9">
        <f t="shared" si="0"/>
        <v>43.47</v>
      </c>
      <c r="F25" s="10">
        <v>56.8</v>
      </c>
      <c r="G25" s="9">
        <f t="shared" si="1"/>
        <v>22.72</v>
      </c>
      <c r="H25" s="9">
        <f t="shared" si="2"/>
        <v>66.19</v>
      </c>
      <c r="I25" s="12">
        <v>23</v>
      </c>
      <c r="J25" s="12"/>
    </row>
    <row r="26" s="1" customFormat="1" ht="26" customHeight="1" spans="1:10">
      <c r="A26" s="7" t="s">
        <v>11</v>
      </c>
      <c r="B26" s="7" t="s">
        <v>35</v>
      </c>
      <c r="C26" s="7">
        <v>23010102019</v>
      </c>
      <c r="D26" s="8">
        <v>65.9</v>
      </c>
      <c r="E26" s="9">
        <f t="shared" si="0"/>
        <v>39.54</v>
      </c>
      <c r="F26" s="10">
        <v>66.1</v>
      </c>
      <c r="G26" s="9">
        <f t="shared" si="1"/>
        <v>26.44</v>
      </c>
      <c r="H26" s="9">
        <f t="shared" si="2"/>
        <v>65.98</v>
      </c>
      <c r="I26" s="12">
        <v>24</v>
      </c>
      <c r="J26" s="12"/>
    </row>
    <row r="27" s="1" customFormat="1" ht="26" customHeight="1" spans="1:10">
      <c r="A27" s="7" t="s">
        <v>11</v>
      </c>
      <c r="B27" s="7" t="s">
        <v>36</v>
      </c>
      <c r="C27" s="7">
        <v>23010104001</v>
      </c>
      <c r="D27" s="8">
        <v>74.1</v>
      </c>
      <c r="E27" s="9">
        <f t="shared" si="0"/>
        <v>44.46</v>
      </c>
      <c r="F27" s="10">
        <v>53.6</v>
      </c>
      <c r="G27" s="9">
        <f t="shared" si="1"/>
        <v>21.44</v>
      </c>
      <c r="H27" s="9">
        <f t="shared" si="2"/>
        <v>65.9</v>
      </c>
      <c r="I27" s="12">
        <v>25</v>
      </c>
      <c r="J27" s="12"/>
    </row>
    <row r="28" s="1" customFormat="1" ht="26" customHeight="1" spans="1:10">
      <c r="A28" s="7" t="s">
        <v>11</v>
      </c>
      <c r="B28" s="7" t="s">
        <v>37</v>
      </c>
      <c r="C28" s="7">
        <v>23010103021</v>
      </c>
      <c r="D28" s="8">
        <v>69.45</v>
      </c>
      <c r="E28" s="9">
        <f t="shared" si="0"/>
        <v>41.67</v>
      </c>
      <c r="F28" s="10">
        <v>60.4</v>
      </c>
      <c r="G28" s="9">
        <f t="shared" si="1"/>
        <v>24.16</v>
      </c>
      <c r="H28" s="9">
        <f t="shared" si="2"/>
        <v>65.83</v>
      </c>
      <c r="I28" s="12">
        <v>26</v>
      </c>
      <c r="J28" s="12"/>
    </row>
    <row r="29" s="1" customFormat="1" ht="26" customHeight="1" spans="1:10">
      <c r="A29" s="7" t="s">
        <v>11</v>
      </c>
      <c r="B29" s="7" t="s">
        <v>38</v>
      </c>
      <c r="C29" s="7">
        <v>23010102006</v>
      </c>
      <c r="D29" s="8">
        <v>65.7</v>
      </c>
      <c r="E29" s="9">
        <f t="shared" si="0"/>
        <v>39.42</v>
      </c>
      <c r="F29" s="10">
        <v>65.8</v>
      </c>
      <c r="G29" s="9">
        <f t="shared" si="1"/>
        <v>26.32</v>
      </c>
      <c r="H29" s="9">
        <f t="shared" si="2"/>
        <v>65.74</v>
      </c>
      <c r="I29" s="12">
        <v>27</v>
      </c>
      <c r="J29" s="12"/>
    </row>
    <row r="30" s="1" customFormat="1" ht="26" customHeight="1" spans="1:10">
      <c r="A30" s="7" t="s">
        <v>11</v>
      </c>
      <c r="B30" s="7" t="s">
        <v>39</v>
      </c>
      <c r="C30" s="7">
        <v>23010103012</v>
      </c>
      <c r="D30" s="8">
        <v>66.7</v>
      </c>
      <c r="E30" s="9">
        <f t="shared" si="0"/>
        <v>40.02</v>
      </c>
      <c r="F30" s="10">
        <v>64.1</v>
      </c>
      <c r="G30" s="9">
        <f t="shared" si="1"/>
        <v>25.64</v>
      </c>
      <c r="H30" s="9">
        <f t="shared" si="2"/>
        <v>65.66</v>
      </c>
      <c r="I30" s="12">
        <v>28</v>
      </c>
      <c r="J30" s="12"/>
    </row>
    <row r="31" s="1" customFormat="1" ht="26" customHeight="1" spans="1:10">
      <c r="A31" s="7" t="s">
        <v>11</v>
      </c>
      <c r="B31" s="7" t="s">
        <v>40</v>
      </c>
      <c r="C31" s="7">
        <v>23010101026</v>
      </c>
      <c r="D31" s="8">
        <v>72.15</v>
      </c>
      <c r="E31" s="9">
        <f t="shared" si="0"/>
        <v>43.29</v>
      </c>
      <c r="F31" s="10">
        <v>55.9</v>
      </c>
      <c r="G31" s="9">
        <f t="shared" si="1"/>
        <v>22.36</v>
      </c>
      <c r="H31" s="9">
        <f t="shared" si="2"/>
        <v>65.65</v>
      </c>
      <c r="I31" s="12">
        <v>29</v>
      </c>
      <c r="J31" s="12"/>
    </row>
    <row r="32" s="1" customFormat="1" ht="26" customHeight="1" spans="1:10">
      <c r="A32" s="7" t="s">
        <v>11</v>
      </c>
      <c r="B32" s="7" t="s">
        <v>41</v>
      </c>
      <c r="C32" s="7">
        <v>23010103005</v>
      </c>
      <c r="D32" s="8">
        <v>65.95</v>
      </c>
      <c r="E32" s="9">
        <f t="shared" si="0"/>
        <v>39.57</v>
      </c>
      <c r="F32" s="10">
        <v>64.5</v>
      </c>
      <c r="G32" s="9">
        <f t="shared" si="1"/>
        <v>25.8</v>
      </c>
      <c r="H32" s="9">
        <f t="shared" si="2"/>
        <v>65.37</v>
      </c>
      <c r="I32" s="12">
        <v>30</v>
      </c>
      <c r="J32" s="12"/>
    </row>
    <row r="33" s="1" customFormat="1" ht="26" customHeight="1" spans="1:10">
      <c r="A33" s="7" t="s">
        <v>11</v>
      </c>
      <c r="B33" s="7" t="s">
        <v>42</v>
      </c>
      <c r="C33" s="7">
        <v>23010101025</v>
      </c>
      <c r="D33" s="8">
        <v>65.6</v>
      </c>
      <c r="E33" s="9">
        <f t="shared" si="0"/>
        <v>39.36</v>
      </c>
      <c r="F33" s="10">
        <v>64.9</v>
      </c>
      <c r="G33" s="9">
        <f t="shared" si="1"/>
        <v>25.96</v>
      </c>
      <c r="H33" s="9">
        <f t="shared" si="2"/>
        <v>65.32</v>
      </c>
      <c r="I33" s="12">
        <v>31</v>
      </c>
      <c r="J33" s="12"/>
    </row>
    <row r="34" s="1" customFormat="1" ht="26" customHeight="1" spans="1:10">
      <c r="A34" s="7" t="s">
        <v>11</v>
      </c>
      <c r="B34" s="7" t="s">
        <v>43</v>
      </c>
      <c r="C34" s="7">
        <v>23010101007</v>
      </c>
      <c r="D34" s="8">
        <v>65.3</v>
      </c>
      <c r="E34" s="9">
        <f t="shared" si="0"/>
        <v>39.18</v>
      </c>
      <c r="F34" s="10">
        <v>65.3</v>
      </c>
      <c r="G34" s="9">
        <f t="shared" si="1"/>
        <v>26.12</v>
      </c>
      <c r="H34" s="9">
        <f t="shared" si="2"/>
        <v>65.3</v>
      </c>
      <c r="I34" s="12">
        <v>32</v>
      </c>
      <c r="J34" s="12"/>
    </row>
    <row r="35" s="1" customFormat="1" ht="26" customHeight="1" spans="1:10">
      <c r="A35" s="7" t="s">
        <v>11</v>
      </c>
      <c r="B35" s="7" t="s">
        <v>44</v>
      </c>
      <c r="C35" s="7">
        <v>23010101012</v>
      </c>
      <c r="D35" s="8">
        <v>66.6</v>
      </c>
      <c r="E35" s="9">
        <f t="shared" si="0"/>
        <v>39.96</v>
      </c>
      <c r="F35" s="10">
        <v>63.1</v>
      </c>
      <c r="G35" s="9">
        <f t="shared" si="1"/>
        <v>25.24</v>
      </c>
      <c r="H35" s="9">
        <f t="shared" si="2"/>
        <v>65.2</v>
      </c>
      <c r="I35" s="12">
        <v>33</v>
      </c>
      <c r="J35" s="12"/>
    </row>
    <row r="36" s="1" customFormat="1" ht="26" customHeight="1" spans="1:10">
      <c r="A36" s="7" t="s">
        <v>11</v>
      </c>
      <c r="B36" s="7" t="s">
        <v>45</v>
      </c>
      <c r="C36" s="7">
        <v>23010101020</v>
      </c>
      <c r="D36" s="8">
        <v>70.35</v>
      </c>
      <c r="E36" s="9">
        <f t="shared" si="0"/>
        <v>42.21</v>
      </c>
      <c r="F36" s="10">
        <v>57.1</v>
      </c>
      <c r="G36" s="9">
        <f t="shared" si="1"/>
        <v>22.84</v>
      </c>
      <c r="H36" s="9">
        <f t="shared" si="2"/>
        <v>65.05</v>
      </c>
      <c r="I36" s="12">
        <v>34</v>
      </c>
      <c r="J36" s="12"/>
    </row>
    <row r="37" s="1" customFormat="1" ht="26" customHeight="1" spans="1:10">
      <c r="A37" s="7" t="s">
        <v>11</v>
      </c>
      <c r="B37" s="7" t="s">
        <v>46</v>
      </c>
      <c r="C37" s="7">
        <v>23010101014</v>
      </c>
      <c r="D37" s="8">
        <v>63.4</v>
      </c>
      <c r="E37" s="9">
        <f t="shared" si="0"/>
        <v>38.04</v>
      </c>
      <c r="F37" s="10">
        <v>65.7</v>
      </c>
      <c r="G37" s="9">
        <f t="shared" si="1"/>
        <v>26.28</v>
      </c>
      <c r="H37" s="9">
        <f t="shared" si="2"/>
        <v>64.32</v>
      </c>
      <c r="I37" s="12">
        <v>35</v>
      </c>
      <c r="J37" s="12"/>
    </row>
    <row r="38" s="1" customFormat="1" ht="26" customHeight="1" spans="1:10">
      <c r="A38" s="7" t="s">
        <v>11</v>
      </c>
      <c r="B38" s="7" t="s">
        <v>47</v>
      </c>
      <c r="C38" s="7">
        <v>23010103015</v>
      </c>
      <c r="D38" s="8">
        <v>66.55</v>
      </c>
      <c r="E38" s="9">
        <f t="shared" si="0"/>
        <v>39.93</v>
      </c>
      <c r="F38" s="10">
        <v>60.6</v>
      </c>
      <c r="G38" s="9">
        <f t="shared" si="1"/>
        <v>24.24</v>
      </c>
      <c r="H38" s="9">
        <f t="shared" si="2"/>
        <v>64.17</v>
      </c>
      <c r="I38" s="12">
        <v>36</v>
      </c>
      <c r="J38" s="12"/>
    </row>
    <row r="39" s="1" customFormat="1" ht="26" customHeight="1" spans="1:10">
      <c r="A39" s="7" t="s">
        <v>11</v>
      </c>
      <c r="B39" s="7" t="s">
        <v>48</v>
      </c>
      <c r="C39" s="7">
        <v>23010103029</v>
      </c>
      <c r="D39" s="8">
        <v>61.45</v>
      </c>
      <c r="E39" s="9">
        <f t="shared" si="0"/>
        <v>36.87</v>
      </c>
      <c r="F39" s="10">
        <v>67.6</v>
      </c>
      <c r="G39" s="9">
        <f t="shared" si="1"/>
        <v>27.04</v>
      </c>
      <c r="H39" s="9">
        <f t="shared" si="2"/>
        <v>63.91</v>
      </c>
      <c r="I39" s="12">
        <v>37</v>
      </c>
      <c r="J39" s="12"/>
    </row>
    <row r="40" s="1" customFormat="1" ht="26" customHeight="1" spans="1:10">
      <c r="A40" s="7" t="s">
        <v>11</v>
      </c>
      <c r="B40" s="7" t="s">
        <v>49</v>
      </c>
      <c r="C40" s="7">
        <v>23010102007</v>
      </c>
      <c r="D40" s="8">
        <v>70.4</v>
      </c>
      <c r="E40" s="9">
        <f t="shared" si="0"/>
        <v>42.24</v>
      </c>
      <c r="F40" s="10">
        <v>53.6</v>
      </c>
      <c r="G40" s="9">
        <f t="shared" si="1"/>
        <v>21.44</v>
      </c>
      <c r="H40" s="9">
        <f t="shared" si="2"/>
        <v>63.68</v>
      </c>
      <c r="I40" s="12">
        <v>38</v>
      </c>
      <c r="J40" s="12"/>
    </row>
    <row r="41" s="1" customFormat="1" ht="26" customHeight="1" spans="1:10">
      <c r="A41" s="7" t="s">
        <v>11</v>
      </c>
      <c r="B41" s="7" t="s">
        <v>50</v>
      </c>
      <c r="C41" s="7">
        <v>23010102022</v>
      </c>
      <c r="D41" s="8">
        <v>65.05</v>
      </c>
      <c r="E41" s="9">
        <f t="shared" si="0"/>
        <v>39.03</v>
      </c>
      <c r="F41" s="10">
        <v>61.3</v>
      </c>
      <c r="G41" s="9">
        <f t="shared" si="1"/>
        <v>24.52</v>
      </c>
      <c r="H41" s="9">
        <f t="shared" si="2"/>
        <v>63.55</v>
      </c>
      <c r="I41" s="12">
        <v>39</v>
      </c>
      <c r="J41" s="12"/>
    </row>
    <row r="42" s="1" customFormat="1" ht="26" customHeight="1" spans="1:10">
      <c r="A42" s="7" t="s">
        <v>11</v>
      </c>
      <c r="B42" s="7" t="s">
        <v>51</v>
      </c>
      <c r="C42" s="7">
        <v>23010103024</v>
      </c>
      <c r="D42" s="8">
        <v>62.55</v>
      </c>
      <c r="E42" s="9">
        <f t="shared" si="0"/>
        <v>37.53</v>
      </c>
      <c r="F42" s="10">
        <v>63.6</v>
      </c>
      <c r="G42" s="9">
        <f t="shared" si="1"/>
        <v>25.44</v>
      </c>
      <c r="H42" s="9">
        <f t="shared" si="2"/>
        <v>62.97</v>
      </c>
      <c r="I42" s="12">
        <v>40</v>
      </c>
      <c r="J42" s="12"/>
    </row>
    <row r="43" s="1" customFormat="1" ht="26" customHeight="1" spans="1:10">
      <c r="A43" s="7" t="s">
        <v>11</v>
      </c>
      <c r="B43" s="7" t="s">
        <v>52</v>
      </c>
      <c r="C43" s="7">
        <v>23010101003</v>
      </c>
      <c r="D43" s="8">
        <v>63.85</v>
      </c>
      <c r="E43" s="9">
        <f t="shared" si="0"/>
        <v>38.31</v>
      </c>
      <c r="F43" s="10">
        <v>61.6</v>
      </c>
      <c r="G43" s="9">
        <f t="shared" si="1"/>
        <v>24.64</v>
      </c>
      <c r="H43" s="9">
        <f t="shared" si="2"/>
        <v>62.95</v>
      </c>
      <c r="I43" s="12">
        <v>41</v>
      </c>
      <c r="J43" s="12"/>
    </row>
    <row r="44" s="1" customFormat="1" ht="26" customHeight="1" spans="1:10">
      <c r="A44" s="7" t="s">
        <v>11</v>
      </c>
      <c r="B44" s="7" t="s">
        <v>53</v>
      </c>
      <c r="C44" s="7">
        <v>23010104003</v>
      </c>
      <c r="D44" s="8">
        <v>62.7</v>
      </c>
      <c r="E44" s="9">
        <f t="shared" si="0"/>
        <v>37.62</v>
      </c>
      <c r="F44" s="10">
        <v>63</v>
      </c>
      <c r="G44" s="9">
        <f t="shared" si="1"/>
        <v>25.2</v>
      </c>
      <c r="H44" s="9">
        <f t="shared" si="2"/>
        <v>62.82</v>
      </c>
      <c r="I44" s="12">
        <v>42</v>
      </c>
      <c r="J44" s="12"/>
    </row>
    <row r="45" s="1" customFormat="1" ht="26" customHeight="1" spans="1:10">
      <c r="A45" s="7" t="s">
        <v>11</v>
      </c>
      <c r="B45" s="7" t="s">
        <v>54</v>
      </c>
      <c r="C45" s="7">
        <v>23010103001</v>
      </c>
      <c r="D45" s="8">
        <v>63.7</v>
      </c>
      <c r="E45" s="9">
        <f t="shared" si="0"/>
        <v>38.22</v>
      </c>
      <c r="F45" s="10">
        <v>60.3</v>
      </c>
      <c r="G45" s="9">
        <f t="shared" si="1"/>
        <v>24.12</v>
      </c>
      <c r="H45" s="9">
        <f t="shared" si="2"/>
        <v>62.34</v>
      </c>
      <c r="I45" s="12">
        <v>43</v>
      </c>
      <c r="J45" s="12"/>
    </row>
    <row r="46" s="1" customFormat="1" ht="26" customHeight="1" spans="1:10">
      <c r="A46" s="7" t="s">
        <v>11</v>
      </c>
      <c r="B46" s="7" t="s">
        <v>55</v>
      </c>
      <c r="C46" s="7">
        <v>23010101022</v>
      </c>
      <c r="D46" s="8">
        <v>65.7</v>
      </c>
      <c r="E46" s="9">
        <f t="shared" si="0"/>
        <v>39.42</v>
      </c>
      <c r="F46" s="10">
        <v>57.2</v>
      </c>
      <c r="G46" s="9">
        <f t="shared" si="1"/>
        <v>22.88</v>
      </c>
      <c r="H46" s="9">
        <f t="shared" si="2"/>
        <v>62.3</v>
      </c>
      <c r="I46" s="12">
        <v>44</v>
      </c>
      <c r="J46" s="12"/>
    </row>
    <row r="47" s="1" customFormat="1" ht="26" customHeight="1" spans="1:10">
      <c r="A47" s="7" t="s">
        <v>11</v>
      </c>
      <c r="B47" s="7" t="s">
        <v>56</v>
      </c>
      <c r="C47" s="7">
        <v>23010102003</v>
      </c>
      <c r="D47" s="8">
        <v>68.9</v>
      </c>
      <c r="E47" s="9">
        <f t="shared" si="0"/>
        <v>41.34</v>
      </c>
      <c r="F47" s="10">
        <v>51.2</v>
      </c>
      <c r="G47" s="9">
        <f t="shared" si="1"/>
        <v>20.48</v>
      </c>
      <c r="H47" s="9">
        <f t="shared" si="2"/>
        <v>61.82</v>
      </c>
      <c r="I47" s="12">
        <v>45</v>
      </c>
      <c r="J47" s="12"/>
    </row>
    <row r="48" s="1" customFormat="1" ht="26" customHeight="1" spans="1:10">
      <c r="A48" s="7" t="s">
        <v>11</v>
      </c>
      <c r="B48" s="7" t="s">
        <v>57</v>
      </c>
      <c r="C48" s="7">
        <v>23010102021</v>
      </c>
      <c r="D48" s="8">
        <v>70.4</v>
      </c>
      <c r="E48" s="9">
        <f t="shared" si="0"/>
        <v>42.24</v>
      </c>
      <c r="F48" s="10">
        <v>48.5</v>
      </c>
      <c r="G48" s="9">
        <f t="shared" si="1"/>
        <v>19.4</v>
      </c>
      <c r="H48" s="9">
        <f t="shared" si="2"/>
        <v>61.64</v>
      </c>
      <c r="I48" s="12">
        <v>46</v>
      </c>
      <c r="J48" s="12"/>
    </row>
    <row r="49" s="1" customFormat="1" ht="26" customHeight="1" spans="1:10">
      <c r="A49" s="7" t="s">
        <v>11</v>
      </c>
      <c r="B49" s="7" t="s">
        <v>58</v>
      </c>
      <c r="C49" s="7">
        <v>23010103008</v>
      </c>
      <c r="D49" s="8">
        <v>58.6</v>
      </c>
      <c r="E49" s="9">
        <f t="shared" si="0"/>
        <v>35.16</v>
      </c>
      <c r="F49" s="10">
        <v>64.6</v>
      </c>
      <c r="G49" s="9">
        <f t="shared" si="1"/>
        <v>25.84</v>
      </c>
      <c r="H49" s="9">
        <f t="shared" si="2"/>
        <v>61</v>
      </c>
      <c r="I49" s="12">
        <v>47</v>
      </c>
      <c r="J49" s="12"/>
    </row>
    <row r="50" s="1" customFormat="1" ht="26" customHeight="1" spans="1:10">
      <c r="A50" s="7" t="s">
        <v>11</v>
      </c>
      <c r="B50" s="7" t="s">
        <v>59</v>
      </c>
      <c r="C50" s="7">
        <v>23010103009</v>
      </c>
      <c r="D50" s="8">
        <v>57.5</v>
      </c>
      <c r="E50" s="9">
        <f t="shared" si="0"/>
        <v>34.5</v>
      </c>
      <c r="F50" s="10">
        <v>64.6</v>
      </c>
      <c r="G50" s="9">
        <f t="shared" si="1"/>
        <v>25.84</v>
      </c>
      <c r="H50" s="9">
        <f t="shared" si="2"/>
        <v>60.34</v>
      </c>
      <c r="I50" s="12">
        <v>48</v>
      </c>
      <c r="J50" s="12"/>
    </row>
    <row r="51" s="1" customFormat="1" ht="26" customHeight="1" spans="1:10">
      <c r="A51" s="7" t="s">
        <v>11</v>
      </c>
      <c r="B51" s="7" t="s">
        <v>60</v>
      </c>
      <c r="C51" s="7">
        <v>23010103019</v>
      </c>
      <c r="D51" s="8">
        <v>63.95</v>
      </c>
      <c r="E51" s="9">
        <f t="shared" si="0"/>
        <v>38.37</v>
      </c>
      <c r="F51" s="10">
        <v>54</v>
      </c>
      <c r="G51" s="9">
        <f t="shared" si="1"/>
        <v>21.6</v>
      </c>
      <c r="H51" s="9">
        <f t="shared" si="2"/>
        <v>59.97</v>
      </c>
      <c r="I51" s="12">
        <v>49</v>
      </c>
      <c r="J51" s="12"/>
    </row>
    <row r="52" s="1" customFormat="1" ht="26" customHeight="1" spans="1:10">
      <c r="A52" s="7" t="s">
        <v>11</v>
      </c>
      <c r="B52" s="7" t="s">
        <v>61</v>
      </c>
      <c r="C52" s="7">
        <v>23010101027</v>
      </c>
      <c r="D52" s="8">
        <v>64.1</v>
      </c>
      <c r="E52" s="9">
        <f t="shared" si="0"/>
        <v>38.46</v>
      </c>
      <c r="F52" s="10">
        <v>53.6</v>
      </c>
      <c r="G52" s="9">
        <f t="shared" si="1"/>
        <v>21.44</v>
      </c>
      <c r="H52" s="9">
        <f t="shared" si="2"/>
        <v>59.9</v>
      </c>
      <c r="I52" s="12">
        <v>50</v>
      </c>
      <c r="J52" s="12"/>
    </row>
    <row r="53" s="1" customFormat="1" ht="26" customHeight="1" spans="1:10">
      <c r="A53" s="7" t="s">
        <v>11</v>
      </c>
      <c r="B53" s="7" t="s">
        <v>62</v>
      </c>
      <c r="C53" s="7">
        <v>23010101028</v>
      </c>
      <c r="D53" s="8">
        <v>59.45</v>
      </c>
      <c r="E53" s="9">
        <f t="shared" si="0"/>
        <v>35.67</v>
      </c>
      <c r="F53" s="10">
        <v>59.5</v>
      </c>
      <c r="G53" s="9">
        <f t="shared" si="1"/>
        <v>23.8</v>
      </c>
      <c r="H53" s="9">
        <f t="shared" si="2"/>
        <v>59.47</v>
      </c>
      <c r="I53" s="12">
        <v>51</v>
      </c>
      <c r="J53" s="12"/>
    </row>
    <row r="54" s="1" customFormat="1" ht="26" customHeight="1" spans="1:10">
      <c r="A54" s="7" t="s">
        <v>11</v>
      </c>
      <c r="B54" s="7" t="s">
        <v>63</v>
      </c>
      <c r="C54" s="7">
        <v>23010102027</v>
      </c>
      <c r="D54" s="8">
        <v>63.7</v>
      </c>
      <c r="E54" s="9">
        <f t="shared" si="0"/>
        <v>38.22</v>
      </c>
      <c r="F54" s="10">
        <v>49.5</v>
      </c>
      <c r="G54" s="9">
        <f t="shared" si="1"/>
        <v>19.8</v>
      </c>
      <c r="H54" s="9">
        <f t="shared" si="2"/>
        <v>58.02</v>
      </c>
      <c r="I54" s="12">
        <v>52</v>
      </c>
      <c r="J54" s="12"/>
    </row>
    <row r="55" s="1" customFormat="1" ht="26" customHeight="1" spans="1:10">
      <c r="A55" s="7" t="s">
        <v>11</v>
      </c>
      <c r="B55" s="7" t="s">
        <v>64</v>
      </c>
      <c r="C55" s="7">
        <v>23010103014</v>
      </c>
      <c r="D55" s="8">
        <v>61.45</v>
      </c>
      <c r="E55" s="9">
        <f t="shared" si="0"/>
        <v>36.87</v>
      </c>
      <c r="F55" s="10">
        <v>52.2</v>
      </c>
      <c r="G55" s="9">
        <f t="shared" si="1"/>
        <v>20.88</v>
      </c>
      <c r="H55" s="9">
        <f t="shared" si="2"/>
        <v>57.75</v>
      </c>
      <c r="I55" s="12">
        <v>53</v>
      </c>
      <c r="J55" s="12"/>
    </row>
    <row r="56" s="1" customFormat="1" ht="26" customHeight="1" spans="1:10">
      <c r="A56" s="7" t="s">
        <v>11</v>
      </c>
      <c r="B56" s="7" t="s">
        <v>65</v>
      </c>
      <c r="C56" s="7">
        <v>23010102004</v>
      </c>
      <c r="D56" s="8">
        <v>62.45</v>
      </c>
      <c r="E56" s="9">
        <f t="shared" si="0"/>
        <v>37.47</v>
      </c>
      <c r="F56" s="10">
        <v>49.6</v>
      </c>
      <c r="G56" s="9">
        <f t="shared" si="1"/>
        <v>19.84</v>
      </c>
      <c r="H56" s="9">
        <f t="shared" si="2"/>
        <v>57.31</v>
      </c>
      <c r="I56" s="12">
        <v>54</v>
      </c>
      <c r="J56" s="12"/>
    </row>
    <row r="57" s="1" customFormat="1" ht="26" customHeight="1" spans="1:10">
      <c r="A57" s="7" t="s">
        <v>11</v>
      </c>
      <c r="B57" s="7" t="s">
        <v>66</v>
      </c>
      <c r="C57" s="7">
        <v>23010101004</v>
      </c>
      <c r="D57" s="8">
        <v>64.1</v>
      </c>
      <c r="E57" s="9">
        <f t="shared" si="0"/>
        <v>38.46</v>
      </c>
      <c r="F57" s="10">
        <v>46.9</v>
      </c>
      <c r="G57" s="9">
        <f t="shared" si="1"/>
        <v>18.76</v>
      </c>
      <c r="H57" s="9">
        <f t="shared" si="2"/>
        <v>57.22</v>
      </c>
      <c r="I57" s="12">
        <v>55</v>
      </c>
      <c r="J57" s="12"/>
    </row>
    <row r="58" s="1" customFormat="1" ht="26" customHeight="1" spans="1:10">
      <c r="A58" s="7" t="s">
        <v>11</v>
      </c>
      <c r="B58" s="7" t="s">
        <v>67</v>
      </c>
      <c r="C58" s="7">
        <v>23010103027</v>
      </c>
      <c r="D58" s="8">
        <v>53.9</v>
      </c>
      <c r="E58" s="9">
        <f t="shared" si="0"/>
        <v>32.34</v>
      </c>
      <c r="F58" s="10">
        <v>60.4</v>
      </c>
      <c r="G58" s="9">
        <f t="shared" si="1"/>
        <v>24.16</v>
      </c>
      <c r="H58" s="9">
        <f t="shared" si="2"/>
        <v>56.5</v>
      </c>
      <c r="I58" s="12">
        <v>56</v>
      </c>
      <c r="J58" s="12"/>
    </row>
    <row r="59" s="1" customFormat="1" ht="26" customHeight="1" spans="1:10">
      <c r="A59" s="7" t="s">
        <v>11</v>
      </c>
      <c r="B59" s="7" t="s">
        <v>68</v>
      </c>
      <c r="C59" s="7">
        <v>23010101016</v>
      </c>
      <c r="D59" s="8">
        <v>58.7</v>
      </c>
      <c r="E59" s="9">
        <f t="shared" si="0"/>
        <v>35.22</v>
      </c>
      <c r="F59" s="10">
        <v>52.6</v>
      </c>
      <c r="G59" s="9">
        <f t="shared" si="1"/>
        <v>21.04</v>
      </c>
      <c r="H59" s="9">
        <f t="shared" si="2"/>
        <v>56.26</v>
      </c>
      <c r="I59" s="12">
        <v>57</v>
      </c>
      <c r="J59" s="12"/>
    </row>
    <row r="60" s="1" customFormat="1" ht="26" customHeight="1" spans="1:10">
      <c r="A60" s="7" t="s">
        <v>11</v>
      </c>
      <c r="B60" s="7" t="s">
        <v>69</v>
      </c>
      <c r="C60" s="7">
        <v>23010103017</v>
      </c>
      <c r="D60" s="8">
        <v>70.25</v>
      </c>
      <c r="E60" s="9">
        <f t="shared" si="0"/>
        <v>42.15</v>
      </c>
      <c r="F60" s="10">
        <v>34.6</v>
      </c>
      <c r="G60" s="9">
        <f t="shared" si="1"/>
        <v>13.84</v>
      </c>
      <c r="H60" s="9">
        <f t="shared" si="2"/>
        <v>55.99</v>
      </c>
      <c r="I60" s="12">
        <v>58</v>
      </c>
      <c r="J60" s="12"/>
    </row>
    <row r="61" s="1" customFormat="1" ht="26" customHeight="1" spans="1:10">
      <c r="A61" s="7" t="s">
        <v>11</v>
      </c>
      <c r="B61" s="7" t="s">
        <v>70</v>
      </c>
      <c r="C61" s="7">
        <v>23010103004</v>
      </c>
      <c r="D61" s="8">
        <v>56.35</v>
      </c>
      <c r="E61" s="9">
        <f t="shared" si="0"/>
        <v>33.81</v>
      </c>
      <c r="F61" s="10">
        <v>54.2</v>
      </c>
      <c r="G61" s="9">
        <f t="shared" si="1"/>
        <v>21.68</v>
      </c>
      <c r="H61" s="9">
        <f t="shared" si="2"/>
        <v>55.49</v>
      </c>
      <c r="I61" s="12">
        <v>59</v>
      </c>
      <c r="J61" s="12"/>
    </row>
    <row r="62" s="1" customFormat="1" ht="26" customHeight="1" spans="1:10">
      <c r="A62" s="7" t="s">
        <v>11</v>
      </c>
      <c r="B62" s="7" t="s">
        <v>71</v>
      </c>
      <c r="C62" s="7">
        <v>23010102011</v>
      </c>
      <c r="D62" s="8">
        <v>51.7</v>
      </c>
      <c r="E62" s="9">
        <f t="shared" si="0"/>
        <v>31.02</v>
      </c>
      <c r="F62" s="10">
        <v>60.2</v>
      </c>
      <c r="G62" s="9">
        <f t="shared" si="1"/>
        <v>24.08</v>
      </c>
      <c r="H62" s="9">
        <f t="shared" si="2"/>
        <v>55.1</v>
      </c>
      <c r="I62" s="12">
        <v>60</v>
      </c>
      <c r="J62" s="12"/>
    </row>
    <row r="63" s="1" customFormat="1" ht="26" customHeight="1" spans="1:10">
      <c r="A63" s="7" t="s">
        <v>11</v>
      </c>
      <c r="B63" s="7" t="s">
        <v>72</v>
      </c>
      <c r="C63" s="7">
        <v>23010103018</v>
      </c>
      <c r="D63" s="8">
        <v>63.5</v>
      </c>
      <c r="E63" s="9">
        <f t="shared" si="0"/>
        <v>38.1</v>
      </c>
      <c r="F63" s="10">
        <v>41.8</v>
      </c>
      <c r="G63" s="9">
        <f t="shared" si="1"/>
        <v>16.72</v>
      </c>
      <c r="H63" s="9">
        <f t="shared" si="2"/>
        <v>54.82</v>
      </c>
      <c r="I63" s="12">
        <v>61</v>
      </c>
      <c r="J63" s="12"/>
    </row>
    <row r="64" s="1" customFormat="1" ht="26" customHeight="1" spans="1:10">
      <c r="A64" s="7" t="s">
        <v>11</v>
      </c>
      <c r="B64" s="7" t="s">
        <v>73</v>
      </c>
      <c r="C64" s="7">
        <v>23010104002</v>
      </c>
      <c r="D64" s="8">
        <v>48.6</v>
      </c>
      <c r="E64" s="9">
        <f t="shared" si="0"/>
        <v>29.16</v>
      </c>
      <c r="F64" s="10">
        <v>63.7</v>
      </c>
      <c r="G64" s="9">
        <f t="shared" si="1"/>
        <v>25.48</v>
      </c>
      <c r="H64" s="9">
        <f t="shared" si="2"/>
        <v>54.64</v>
      </c>
      <c r="I64" s="12">
        <v>62</v>
      </c>
      <c r="J64" s="12"/>
    </row>
    <row r="65" s="1" customFormat="1" ht="26" customHeight="1" spans="1:10">
      <c r="A65" s="7" t="s">
        <v>11</v>
      </c>
      <c r="B65" s="7" t="s">
        <v>74</v>
      </c>
      <c r="C65" s="7">
        <v>23010101019</v>
      </c>
      <c r="D65" s="8">
        <v>53.8</v>
      </c>
      <c r="E65" s="9">
        <f t="shared" si="0"/>
        <v>32.28</v>
      </c>
      <c r="F65" s="10">
        <v>55.9</v>
      </c>
      <c r="G65" s="9">
        <f t="shared" si="1"/>
        <v>22.36</v>
      </c>
      <c r="H65" s="9">
        <f t="shared" si="2"/>
        <v>54.64</v>
      </c>
      <c r="I65" s="12">
        <v>63</v>
      </c>
      <c r="J65" s="12"/>
    </row>
    <row r="66" s="1" customFormat="1" ht="26" customHeight="1" spans="1:10">
      <c r="A66" s="7" t="s">
        <v>11</v>
      </c>
      <c r="B66" s="7" t="s">
        <v>75</v>
      </c>
      <c r="C66" s="7">
        <v>23010102024</v>
      </c>
      <c r="D66" s="8">
        <v>52.2</v>
      </c>
      <c r="E66" s="9">
        <f t="shared" si="0"/>
        <v>31.32</v>
      </c>
      <c r="F66" s="10">
        <v>57.8</v>
      </c>
      <c r="G66" s="9">
        <f t="shared" si="1"/>
        <v>23.12</v>
      </c>
      <c r="H66" s="9">
        <f t="shared" si="2"/>
        <v>54.44</v>
      </c>
      <c r="I66" s="12">
        <v>64</v>
      </c>
      <c r="J66" s="12"/>
    </row>
    <row r="67" s="1" customFormat="1" ht="26" customHeight="1" spans="1:10">
      <c r="A67" s="7" t="s">
        <v>11</v>
      </c>
      <c r="B67" s="7" t="s">
        <v>76</v>
      </c>
      <c r="C67" s="7">
        <v>23010103006</v>
      </c>
      <c r="D67" s="8">
        <v>48.5</v>
      </c>
      <c r="E67" s="9">
        <f t="shared" ref="E67:E80" si="3">SUM(D67*0.6)</f>
        <v>29.1</v>
      </c>
      <c r="F67" s="10">
        <v>61.8</v>
      </c>
      <c r="G67" s="9">
        <f t="shared" ref="G67:G80" si="4">SUM(F67*0.4)</f>
        <v>24.72</v>
      </c>
      <c r="H67" s="9">
        <f t="shared" ref="H67:H80" si="5">SUM(E67+G67)</f>
        <v>53.82</v>
      </c>
      <c r="I67" s="12">
        <v>65</v>
      </c>
      <c r="J67" s="12"/>
    </row>
    <row r="68" s="1" customFormat="1" ht="26" customHeight="1" spans="1:10">
      <c r="A68" s="7" t="s">
        <v>11</v>
      </c>
      <c r="B68" s="7" t="s">
        <v>77</v>
      </c>
      <c r="C68" s="7">
        <v>23010104005</v>
      </c>
      <c r="D68" s="8">
        <v>51.55</v>
      </c>
      <c r="E68" s="9">
        <f t="shared" si="3"/>
        <v>30.93</v>
      </c>
      <c r="F68" s="10">
        <v>56</v>
      </c>
      <c r="G68" s="9">
        <f t="shared" si="4"/>
        <v>22.4</v>
      </c>
      <c r="H68" s="9">
        <f t="shared" si="5"/>
        <v>53.33</v>
      </c>
      <c r="I68" s="12">
        <v>66</v>
      </c>
      <c r="J68" s="12"/>
    </row>
    <row r="69" s="1" customFormat="1" ht="26" customHeight="1" spans="1:10">
      <c r="A69" s="7" t="s">
        <v>11</v>
      </c>
      <c r="B69" s="7" t="s">
        <v>78</v>
      </c>
      <c r="C69" s="7">
        <v>23010102025</v>
      </c>
      <c r="D69" s="8">
        <v>51</v>
      </c>
      <c r="E69" s="9">
        <f t="shared" si="3"/>
        <v>30.6</v>
      </c>
      <c r="F69" s="10">
        <v>56.8</v>
      </c>
      <c r="G69" s="9">
        <f t="shared" si="4"/>
        <v>22.72</v>
      </c>
      <c r="H69" s="9">
        <f t="shared" si="5"/>
        <v>53.32</v>
      </c>
      <c r="I69" s="12">
        <v>67</v>
      </c>
      <c r="J69" s="12"/>
    </row>
    <row r="70" s="1" customFormat="1" ht="26" customHeight="1" spans="1:10">
      <c r="A70" s="7" t="s">
        <v>11</v>
      </c>
      <c r="B70" s="7" t="s">
        <v>79</v>
      </c>
      <c r="C70" s="7">
        <v>23010103022</v>
      </c>
      <c r="D70" s="8">
        <v>47.75</v>
      </c>
      <c r="E70" s="9">
        <f t="shared" si="3"/>
        <v>28.65</v>
      </c>
      <c r="F70" s="10">
        <v>59.3</v>
      </c>
      <c r="G70" s="9">
        <f t="shared" si="4"/>
        <v>23.72</v>
      </c>
      <c r="H70" s="9">
        <f t="shared" si="5"/>
        <v>52.37</v>
      </c>
      <c r="I70" s="12">
        <v>68</v>
      </c>
      <c r="J70" s="12"/>
    </row>
    <row r="71" s="1" customFormat="1" ht="26" customHeight="1" spans="1:10">
      <c r="A71" s="7" t="s">
        <v>11</v>
      </c>
      <c r="B71" s="7" t="s">
        <v>80</v>
      </c>
      <c r="C71" s="7">
        <v>23010101029</v>
      </c>
      <c r="D71" s="8">
        <v>49.05</v>
      </c>
      <c r="E71" s="9">
        <f t="shared" si="3"/>
        <v>29.43</v>
      </c>
      <c r="F71" s="10">
        <v>55.9</v>
      </c>
      <c r="G71" s="9">
        <f t="shared" si="4"/>
        <v>22.36</v>
      </c>
      <c r="H71" s="9">
        <f t="shared" si="5"/>
        <v>51.79</v>
      </c>
      <c r="I71" s="12">
        <v>69</v>
      </c>
      <c r="J71" s="12"/>
    </row>
    <row r="72" s="1" customFormat="1" ht="26" customHeight="1" spans="1:10">
      <c r="A72" s="7" t="s">
        <v>11</v>
      </c>
      <c r="B72" s="7" t="s">
        <v>81</v>
      </c>
      <c r="C72" s="7">
        <v>23010101023</v>
      </c>
      <c r="D72" s="8">
        <v>54.5</v>
      </c>
      <c r="E72" s="9">
        <f t="shared" si="3"/>
        <v>32.7</v>
      </c>
      <c r="F72" s="10">
        <v>47.1</v>
      </c>
      <c r="G72" s="9">
        <f t="shared" si="4"/>
        <v>18.84</v>
      </c>
      <c r="H72" s="9">
        <f t="shared" si="5"/>
        <v>51.54</v>
      </c>
      <c r="I72" s="12">
        <v>70</v>
      </c>
      <c r="J72" s="12"/>
    </row>
    <row r="73" s="1" customFormat="1" ht="26" customHeight="1" spans="1:10">
      <c r="A73" s="7" t="s">
        <v>11</v>
      </c>
      <c r="B73" s="7" t="s">
        <v>82</v>
      </c>
      <c r="C73" s="7">
        <v>23010103023</v>
      </c>
      <c r="D73" s="8">
        <v>47.4</v>
      </c>
      <c r="E73" s="9">
        <f t="shared" si="3"/>
        <v>28.44</v>
      </c>
      <c r="F73" s="10">
        <v>48.5</v>
      </c>
      <c r="G73" s="9">
        <f t="shared" si="4"/>
        <v>19.4</v>
      </c>
      <c r="H73" s="9">
        <f t="shared" si="5"/>
        <v>47.84</v>
      </c>
      <c r="I73" s="12">
        <v>71</v>
      </c>
      <c r="J73" s="12"/>
    </row>
    <row r="74" s="1" customFormat="1" ht="26" customHeight="1" spans="1:10">
      <c r="A74" s="7" t="s">
        <v>11</v>
      </c>
      <c r="B74" s="7" t="s">
        <v>83</v>
      </c>
      <c r="C74" s="7">
        <v>23010103025</v>
      </c>
      <c r="D74" s="8">
        <v>42.5</v>
      </c>
      <c r="E74" s="9">
        <f t="shared" si="3"/>
        <v>25.5</v>
      </c>
      <c r="F74" s="10">
        <v>55.8</v>
      </c>
      <c r="G74" s="9">
        <f t="shared" si="4"/>
        <v>22.32</v>
      </c>
      <c r="H74" s="9">
        <f t="shared" si="5"/>
        <v>47.82</v>
      </c>
      <c r="I74" s="12">
        <v>72</v>
      </c>
      <c r="J74" s="12"/>
    </row>
    <row r="75" s="1" customFormat="1" ht="26" customHeight="1" spans="1:10">
      <c r="A75" s="7" t="s">
        <v>11</v>
      </c>
      <c r="B75" s="7" t="s">
        <v>84</v>
      </c>
      <c r="C75" s="7">
        <v>23010101009</v>
      </c>
      <c r="D75" s="8">
        <v>48.55</v>
      </c>
      <c r="E75" s="9">
        <f t="shared" si="3"/>
        <v>29.13</v>
      </c>
      <c r="F75" s="10">
        <v>46.2</v>
      </c>
      <c r="G75" s="9">
        <f t="shared" si="4"/>
        <v>18.48</v>
      </c>
      <c r="H75" s="9">
        <f t="shared" si="5"/>
        <v>47.61</v>
      </c>
      <c r="I75" s="12">
        <v>73</v>
      </c>
      <c r="J75" s="12"/>
    </row>
    <row r="76" s="1" customFormat="1" ht="26" customHeight="1" spans="1:10">
      <c r="A76" s="7" t="s">
        <v>11</v>
      </c>
      <c r="B76" s="7" t="s">
        <v>85</v>
      </c>
      <c r="C76" s="7">
        <v>23010102010</v>
      </c>
      <c r="D76" s="8">
        <v>56.65</v>
      </c>
      <c r="E76" s="9">
        <f t="shared" si="3"/>
        <v>33.99</v>
      </c>
      <c r="F76" s="10">
        <v>33.2</v>
      </c>
      <c r="G76" s="9">
        <f t="shared" si="4"/>
        <v>13.28</v>
      </c>
      <c r="H76" s="9">
        <f t="shared" si="5"/>
        <v>47.27</v>
      </c>
      <c r="I76" s="12">
        <v>74</v>
      </c>
      <c r="J76" s="12"/>
    </row>
    <row r="77" s="1" customFormat="1" ht="26" customHeight="1" spans="1:10">
      <c r="A77" s="7" t="s">
        <v>11</v>
      </c>
      <c r="B77" s="7" t="s">
        <v>86</v>
      </c>
      <c r="C77" s="7">
        <v>23010102023</v>
      </c>
      <c r="D77" s="8">
        <v>47</v>
      </c>
      <c r="E77" s="9">
        <f t="shared" si="3"/>
        <v>28.2</v>
      </c>
      <c r="F77" s="10">
        <v>47.3</v>
      </c>
      <c r="G77" s="9">
        <f t="shared" si="4"/>
        <v>18.92</v>
      </c>
      <c r="H77" s="9">
        <f t="shared" si="5"/>
        <v>47.12</v>
      </c>
      <c r="I77" s="12">
        <v>75</v>
      </c>
      <c r="J77" s="12"/>
    </row>
    <row r="78" s="1" customFormat="1" ht="26" customHeight="1" spans="1:10">
      <c r="A78" s="7" t="s">
        <v>11</v>
      </c>
      <c r="B78" s="7" t="s">
        <v>87</v>
      </c>
      <c r="C78" s="7">
        <v>23010101017</v>
      </c>
      <c r="D78" s="8">
        <v>43.9</v>
      </c>
      <c r="E78" s="9">
        <f t="shared" si="3"/>
        <v>26.34</v>
      </c>
      <c r="F78" s="10">
        <v>50.3</v>
      </c>
      <c r="G78" s="9">
        <f t="shared" si="4"/>
        <v>20.12</v>
      </c>
      <c r="H78" s="9">
        <f t="shared" si="5"/>
        <v>46.46</v>
      </c>
      <c r="I78" s="12">
        <v>76</v>
      </c>
      <c r="J78" s="12"/>
    </row>
    <row r="79" s="1" customFormat="1" ht="26" customHeight="1" spans="1:10">
      <c r="A79" s="7" t="s">
        <v>11</v>
      </c>
      <c r="B79" s="7" t="s">
        <v>88</v>
      </c>
      <c r="C79" s="7">
        <v>23010102002</v>
      </c>
      <c r="D79" s="8">
        <v>41.8</v>
      </c>
      <c r="E79" s="9">
        <f t="shared" si="3"/>
        <v>25.08</v>
      </c>
      <c r="F79" s="10">
        <v>46.5</v>
      </c>
      <c r="G79" s="9">
        <f t="shared" si="4"/>
        <v>18.6</v>
      </c>
      <c r="H79" s="9">
        <f t="shared" si="5"/>
        <v>43.68</v>
      </c>
      <c r="I79" s="12">
        <v>77</v>
      </c>
      <c r="J79" s="12"/>
    </row>
    <row r="80" s="1" customFormat="1" ht="26" customHeight="1" spans="1:10">
      <c r="A80" s="7" t="s">
        <v>11</v>
      </c>
      <c r="B80" s="7" t="s">
        <v>89</v>
      </c>
      <c r="C80" s="7">
        <v>23010101018</v>
      </c>
      <c r="D80" s="8">
        <v>50.3</v>
      </c>
      <c r="E80" s="9">
        <f t="shared" si="3"/>
        <v>30.18</v>
      </c>
      <c r="F80" s="10">
        <v>27.3</v>
      </c>
      <c r="G80" s="9">
        <f t="shared" si="4"/>
        <v>10.92</v>
      </c>
      <c r="H80" s="9">
        <f t="shared" si="5"/>
        <v>41.1</v>
      </c>
      <c r="I80" s="12">
        <v>78</v>
      </c>
      <c r="J80" s="12"/>
    </row>
    <row r="81" s="1" customFormat="1" ht="26" customHeight="1" spans="1:10">
      <c r="A81" s="7" t="s">
        <v>11</v>
      </c>
      <c r="B81" s="7" t="s">
        <v>90</v>
      </c>
      <c r="C81" s="7">
        <v>23010101013</v>
      </c>
      <c r="D81" s="8" t="s">
        <v>91</v>
      </c>
      <c r="E81" s="9">
        <v>0</v>
      </c>
      <c r="F81" s="8" t="s">
        <v>91</v>
      </c>
      <c r="G81" s="9">
        <v>0</v>
      </c>
      <c r="H81" s="9">
        <v>0</v>
      </c>
      <c r="I81" s="12">
        <v>79</v>
      </c>
      <c r="J81" s="12"/>
    </row>
    <row r="82" s="1" customFormat="1" ht="26" customHeight="1" spans="1:10">
      <c r="A82" s="7" t="s">
        <v>11</v>
      </c>
      <c r="B82" s="7" t="s">
        <v>92</v>
      </c>
      <c r="C82" s="7">
        <v>23010102005</v>
      </c>
      <c r="D82" s="8" t="s">
        <v>91</v>
      </c>
      <c r="E82" s="9">
        <v>0</v>
      </c>
      <c r="F82" s="8" t="s">
        <v>91</v>
      </c>
      <c r="G82" s="9">
        <v>0</v>
      </c>
      <c r="H82" s="9">
        <v>0</v>
      </c>
      <c r="I82" s="12">
        <v>80</v>
      </c>
      <c r="J82" s="12"/>
    </row>
    <row r="83" s="1" customFormat="1" ht="26" customHeight="1" spans="1:10">
      <c r="A83" s="7" t="s">
        <v>11</v>
      </c>
      <c r="B83" s="7" t="s">
        <v>93</v>
      </c>
      <c r="C83" s="7">
        <v>23010102008</v>
      </c>
      <c r="D83" s="8" t="s">
        <v>91</v>
      </c>
      <c r="E83" s="9">
        <v>0</v>
      </c>
      <c r="F83" s="8" t="s">
        <v>91</v>
      </c>
      <c r="G83" s="9">
        <v>0</v>
      </c>
      <c r="H83" s="9">
        <v>0</v>
      </c>
      <c r="I83" s="12">
        <v>81</v>
      </c>
      <c r="J83" s="12"/>
    </row>
    <row r="84" s="1" customFormat="1" ht="26" customHeight="1" spans="1:10">
      <c r="A84" s="7" t="s">
        <v>11</v>
      </c>
      <c r="B84" s="7" t="s">
        <v>94</v>
      </c>
      <c r="C84" s="7">
        <v>23010102014</v>
      </c>
      <c r="D84" s="8" t="s">
        <v>91</v>
      </c>
      <c r="E84" s="9">
        <v>0</v>
      </c>
      <c r="F84" s="8" t="s">
        <v>91</v>
      </c>
      <c r="G84" s="9">
        <v>0</v>
      </c>
      <c r="H84" s="9">
        <v>0</v>
      </c>
      <c r="I84" s="12">
        <v>82</v>
      </c>
      <c r="J84" s="12"/>
    </row>
    <row r="85" s="1" customFormat="1" ht="26" customHeight="1" spans="1:10">
      <c r="A85" s="7" t="s">
        <v>11</v>
      </c>
      <c r="B85" s="7" t="s">
        <v>95</v>
      </c>
      <c r="C85" s="7">
        <v>23010102015</v>
      </c>
      <c r="D85" s="8" t="s">
        <v>91</v>
      </c>
      <c r="E85" s="9">
        <v>0</v>
      </c>
      <c r="F85" s="8" t="s">
        <v>91</v>
      </c>
      <c r="G85" s="9">
        <v>0</v>
      </c>
      <c r="H85" s="9">
        <v>0</v>
      </c>
      <c r="I85" s="12">
        <v>83</v>
      </c>
      <c r="J85" s="12"/>
    </row>
    <row r="86" s="1" customFormat="1" ht="26" customHeight="1" spans="1:10">
      <c r="A86" s="7" t="s">
        <v>11</v>
      </c>
      <c r="B86" s="7" t="s">
        <v>96</v>
      </c>
      <c r="C86" s="7">
        <v>23010102018</v>
      </c>
      <c r="D86" s="8" t="s">
        <v>91</v>
      </c>
      <c r="E86" s="9">
        <v>0</v>
      </c>
      <c r="F86" s="8" t="s">
        <v>91</v>
      </c>
      <c r="G86" s="9">
        <v>0</v>
      </c>
      <c r="H86" s="9">
        <v>0</v>
      </c>
      <c r="I86" s="12">
        <v>84</v>
      </c>
      <c r="J86" s="12"/>
    </row>
    <row r="87" s="1" customFormat="1" ht="26" customHeight="1" spans="1:10">
      <c r="A87" s="7" t="s">
        <v>11</v>
      </c>
      <c r="B87" s="7" t="s">
        <v>97</v>
      </c>
      <c r="C87" s="7">
        <v>23010102029</v>
      </c>
      <c r="D87" s="8" t="s">
        <v>91</v>
      </c>
      <c r="E87" s="9">
        <v>0</v>
      </c>
      <c r="F87" s="8" t="s">
        <v>91</v>
      </c>
      <c r="G87" s="9">
        <v>0</v>
      </c>
      <c r="H87" s="9">
        <v>0</v>
      </c>
      <c r="I87" s="12">
        <v>85</v>
      </c>
      <c r="J87" s="12"/>
    </row>
    <row r="88" s="1" customFormat="1" ht="26" customHeight="1" spans="1:10">
      <c r="A88" s="7" t="s">
        <v>11</v>
      </c>
      <c r="B88" s="7" t="s">
        <v>98</v>
      </c>
      <c r="C88" s="7">
        <v>23010102030</v>
      </c>
      <c r="D88" s="8" t="s">
        <v>91</v>
      </c>
      <c r="E88" s="9">
        <v>0</v>
      </c>
      <c r="F88" s="8" t="s">
        <v>91</v>
      </c>
      <c r="G88" s="9">
        <v>0</v>
      </c>
      <c r="H88" s="9">
        <v>0</v>
      </c>
      <c r="I88" s="12">
        <v>86</v>
      </c>
      <c r="J88" s="12"/>
    </row>
    <row r="89" s="1" customFormat="1" ht="26" customHeight="1" spans="1:10">
      <c r="A89" s="7" t="s">
        <v>11</v>
      </c>
      <c r="B89" s="7" t="s">
        <v>99</v>
      </c>
      <c r="C89" s="7">
        <v>23010103002</v>
      </c>
      <c r="D89" s="8" t="s">
        <v>91</v>
      </c>
      <c r="E89" s="9">
        <v>0</v>
      </c>
      <c r="F89" s="8" t="s">
        <v>91</v>
      </c>
      <c r="G89" s="9">
        <v>0</v>
      </c>
      <c r="H89" s="9">
        <v>0</v>
      </c>
      <c r="I89" s="12">
        <v>87</v>
      </c>
      <c r="J89" s="12"/>
    </row>
    <row r="90" s="1" customFormat="1" ht="26" customHeight="1" spans="1:10">
      <c r="A90" s="7" t="s">
        <v>11</v>
      </c>
      <c r="B90" s="7" t="s">
        <v>100</v>
      </c>
      <c r="C90" s="7">
        <v>23010103003</v>
      </c>
      <c r="D90" s="8" t="s">
        <v>91</v>
      </c>
      <c r="E90" s="9">
        <v>0</v>
      </c>
      <c r="F90" s="8" t="s">
        <v>91</v>
      </c>
      <c r="G90" s="9">
        <v>0</v>
      </c>
      <c r="H90" s="9">
        <v>0</v>
      </c>
      <c r="I90" s="12">
        <v>88</v>
      </c>
      <c r="J90" s="12"/>
    </row>
    <row r="91" s="1" customFormat="1" ht="26" customHeight="1" spans="1:10">
      <c r="A91" s="7" t="s">
        <v>11</v>
      </c>
      <c r="B91" s="7" t="s">
        <v>101</v>
      </c>
      <c r="C91" s="7">
        <v>23010103007</v>
      </c>
      <c r="D91" s="8" t="s">
        <v>91</v>
      </c>
      <c r="E91" s="9">
        <v>0</v>
      </c>
      <c r="F91" s="8" t="s">
        <v>91</v>
      </c>
      <c r="G91" s="9">
        <v>0</v>
      </c>
      <c r="H91" s="9">
        <v>0</v>
      </c>
      <c r="I91" s="12">
        <v>89</v>
      </c>
      <c r="J91" s="12"/>
    </row>
    <row r="92" s="1" customFormat="1" ht="26" customHeight="1" spans="1:10">
      <c r="A92" s="7" t="s">
        <v>11</v>
      </c>
      <c r="B92" s="7" t="s">
        <v>102</v>
      </c>
      <c r="C92" s="7">
        <v>23010103011</v>
      </c>
      <c r="D92" s="8" t="s">
        <v>91</v>
      </c>
      <c r="E92" s="9">
        <v>0</v>
      </c>
      <c r="F92" s="8" t="s">
        <v>91</v>
      </c>
      <c r="G92" s="9">
        <v>0</v>
      </c>
      <c r="H92" s="9">
        <v>0</v>
      </c>
      <c r="I92" s="12">
        <v>90</v>
      </c>
      <c r="J92" s="12"/>
    </row>
    <row r="93" s="1" customFormat="1" ht="26" customHeight="1" spans="1:10">
      <c r="A93" s="7" t="s">
        <v>11</v>
      </c>
      <c r="B93" s="7" t="s">
        <v>103</v>
      </c>
      <c r="C93" s="7">
        <v>23010103013</v>
      </c>
      <c r="D93" s="8" t="s">
        <v>91</v>
      </c>
      <c r="E93" s="9">
        <v>0</v>
      </c>
      <c r="F93" s="8" t="s">
        <v>91</v>
      </c>
      <c r="G93" s="9">
        <v>0</v>
      </c>
      <c r="H93" s="9">
        <v>0</v>
      </c>
      <c r="I93" s="12">
        <v>91</v>
      </c>
      <c r="J93" s="12"/>
    </row>
    <row r="94" s="1" customFormat="1" ht="26" customHeight="1" spans="1:10">
      <c r="A94" s="7" t="s">
        <v>11</v>
      </c>
      <c r="B94" s="7" t="s">
        <v>104</v>
      </c>
      <c r="C94" s="7">
        <v>23010103016</v>
      </c>
      <c r="D94" s="8" t="s">
        <v>91</v>
      </c>
      <c r="E94" s="9">
        <v>0</v>
      </c>
      <c r="F94" s="8" t="s">
        <v>91</v>
      </c>
      <c r="G94" s="9">
        <v>0</v>
      </c>
      <c r="H94" s="9">
        <v>0</v>
      </c>
      <c r="I94" s="12">
        <v>92</v>
      </c>
      <c r="J94" s="12"/>
    </row>
    <row r="95" s="1" customFormat="1" ht="26" customHeight="1" spans="1:10">
      <c r="A95" s="7" t="s">
        <v>11</v>
      </c>
      <c r="B95" s="7" t="s">
        <v>105</v>
      </c>
      <c r="C95" s="7">
        <v>23010103026</v>
      </c>
      <c r="D95" s="8" t="s">
        <v>91</v>
      </c>
      <c r="E95" s="9">
        <v>0</v>
      </c>
      <c r="F95" s="8" t="s">
        <v>91</v>
      </c>
      <c r="G95" s="9">
        <v>0</v>
      </c>
      <c r="H95" s="9">
        <f>SUM(E95+G95)</f>
        <v>0</v>
      </c>
      <c r="I95" s="12">
        <v>93</v>
      </c>
      <c r="J95" s="12"/>
    </row>
    <row r="96" s="1" customFormat="1" ht="26" customHeight="1" spans="1:10">
      <c r="A96" s="7" t="s">
        <v>11</v>
      </c>
      <c r="B96" s="7" t="s">
        <v>106</v>
      </c>
      <c r="C96" s="7">
        <v>23010103030</v>
      </c>
      <c r="D96" s="8" t="s">
        <v>91</v>
      </c>
      <c r="E96" s="9">
        <v>0</v>
      </c>
      <c r="F96" s="8" t="s">
        <v>91</v>
      </c>
      <c r="G96" s="9">
        <v>0</v>
      </c>
      <c r="H96" s="9">
        <v>0</v>
      </c>
      <c r="I96" s="12">
        <v>94</v>
      </c>
      <c r="J96" s="12"/>
    </row>
    <row r="97" s="1" customFormat="1" ht="26" customHeight="1" spans="1:10">
      <c r="A97" s="7" t="s">
        <v>11</v>
      </c>
      <c r="B97" s="7" t="s">
        <v>107</v>
      </c>
      <c r="C97" s="7">
        <v>23010104004</v>
      </c>
      <c r="D97" s="8" t="s">
        <v>91</v>
      </c>
      <c r="E97" s="9">
        <v>0</v>
      </c>
      <c r="F97" s="8" t="s">
        <v>91</v>
      </c>
      <c r="G97" s="9">
        <v>0</v>
      </c>
      <c r="H97" s="9">
        <v>0</v>
      </c>
      <c r="I97" s="12">
        <v>95</v>
      </c>
      <c r="J97" s="12"/>
    </row>
    <row r="98" s="1" customFormat="1" ht="26" customHeight="1" spans="1:10">
      <c r="A98" s="7" t="s">
        <v>11</v>
      </c>
      <c r="B98" s="7" t="s">
        <v>108</v>
      </c>
      <c r="C98" s="7">
        <v>23010104006</v>
      </c>
      <c r="D98" s="8" t="s">
        <v>91</v>
      </c>
      <c r="E98" s="9">
        <v>0</v>
      </c>
      <c r="F98" s="8" t="s">
        <v>91</v>
      </c>
      <c r="G98" s="9">
        <v>0</v>
      </c>
      <c r="H98" s="9">
        <v>0</v>
      </c>
      <c r="I98" s="12">
        <v>96</v>
      </c>
      <c r="J98" s="12"/>
    </row>
    <row r="99" s="1" customFormat="1" ht="26" customHeight="1" spans="1:10">
      <c r="A99" s="7" t="s">
        <v>109</v>
      </c>
      <c r="B99" s="7" t="s">
        <v>110</v>
      </c>
      <c r="C99" s="7">
        <v>23010205015</v>
      </c>
      <c r="D99" s="8">
        <v>87.95</v>
      </c>
      <c r="E99" s="9">
        <f t="shared" ref="E99:E162" si="6">SUM(D99*0.6)</f>
        <v>52.77</v>
      </c>
      <c r="F99" s="10">
        <v>79.3</v>
      </c>
      <c r="G99" s="9">
        <f t="shared" ref="G99:G162" si="7">SUM(F99*0.4)</f>
        <v>31.72</v>
      </c>
      <c r="H99" s="9">
        <f t="shared" ref="H99:H162" si="8">SUM(E99+G99)</f>
        <v>84.49</v>
      </c>
      <c r="I99" s="12">
        <v>1</v>
      </c>
      <c r="J99" s="12"/>
    </row>
    <row r="100" s="1" customFormat="1" ht="26" customHeight="1" spans="1:10">
      <c r="A100" s="7" t="s">
        <v>109</v>
      </c>
      <c r="B100" s="7" t="s">
        <v>111</v>
      </c>
      <c r="C100" s="7">
        <v>23010204007</v>
      </c>
      <c r="D100" s="8">
        <v>76.75</v>
      </c>
      <c r="E100" s="9">
        <f t="shared" si="6"/>
        <v>46.05</v>
      </c>
      <c r="F100" s="10">
        <v>82.3</v>
      </c>
      <c r="G100" s="9">
        <f t="shared" si="7"/>
        <v>32.92</v>
      </c>
      <c r="H100" s="9">
        <f t="shared" si="8"/>
        <v>78.97</v>
      </c>
      <c r="I100" s="12">
        <v>2</v>
      </c>
      <c r="J100" s="12"/>
    </row>
    <row r="101" s="1" customFormat="1" ht="26" customHeight="1" spans="1:10">
      <c r="A101" s="7" t="s">
        <v>109</v>
      </c>
      <c r="B101" s="7" t="s">
        <v>112</v>
      </c>
      <c r="C101" s="7">
        <v>23010205021</v>
      </c>
      <c r="D101" s="8">
        <v>74.9</v>
      </c>
      <c r="E101" s="9">
        <f t="shared" si="6"/>
        <v>44.94</v>
      </c>
      <c r="F101" s="10">
        <v>84.2</v>
      </c>
      <c r="G101" s="9">
        <f t="shared" si="7"/>
        <v>33.68</v>
      </c>
      <c r="H101" s="9">
        <f t="shared" si="8"/>
        <v>78.62</v>
      </c>
      <c r="I101" s="12">
        <v>3</v>
      </c>
      <c r="J101" s="12"/>
    </row>
    <row r="102" s="1" customFormat="1" ht="26" customHeight="1" spans="1:10">
      <c r="A102" s="7" t="s">
        <v>109</v>
      </c>
      <c r="B102" s="7" t="s">
        <v>85</v>
      </c>
      <c r="C102" s="7">
        <v>23010207009</v>
      </c>
      <c r="D102" s="8">
        <v>84.15</v>
      </c>
      <c r="E102" s="9">
        <f t="shared" si="6"/>
        <v>50.49</v>
      </c>
      <c r="F102" s="10">
        <v>70.1</v>
      </c>
      <c r="G102" s="9">
        <f t="shared" si="7"/>
        <v>28.04</v>
      </c>
      <c r="H102" s="9">
        <f t="shared" si="8"/>
        <v>78.53</v>
      </c>
      <c r="I102" s="12">
        <v>4</v>
      </c>
      <c r="J102" s="12"/>
    </row>
    <row r="103" s="1" customFormat="1" ht="26" customHeight="1" spans="1:10">
      <c r="A103" s="7" t="s">
        <v>109</v>
      </c>
      <c r="B103" s="7" t="s">
        <v>113</v>
      </c>
      <c r="C103" s="7">
        <v>23010206026</v>
      </c>
      <c r="D103" s="8">
        <v>77.3</v>
      </c>
      <c r="E103" s="9">
        <f t="shared" si="6"/>
        <v>46.38</v>
      </c>
      <c r="F103" s="10">
        <v>79.3</v>
      </c>
      <c r="G103" s="9">
        <f t="shared" si="7"/>
        <v>31.72</v>
      </c>
      <c r="H103" s="9">
        <f t="shared" si="8"/>
        <v>78.1</v>
      </c>
      <c r="I103" s="12">
        <v>5</v>
      </c>
      <c r="J103" s="12"/>
    </row>
    <row r="104" s="1" customFormat="1" ht="26" customHeight="1" spans="1:10">
      <c r="A104" s="7" t="s">
        <v>109</v>
      </c>
      <c r="B104" s="7" t="s">
        <v>114</v>
      </c>
      <c r="C104" s="7">
        <v>23010206028</v>
      </c>
      <c r="D104" s="8">
        <v>73.2</v>
      </c>
      <c r="E104" s="9">
        <f t="shared" si="6"/>
        <v>43.92</v>
      </c>
      <c r="F104" s="10">
        <v>84.3</v>
      </c>
      <c r="G104" s="9">
        <f t="shared" si="7"/>
        <v>33.72</v>
      </c>
      <c r="H104" s="9">
        <f t="shared" si="8"/>
        <v>77.64</v>
      </c>
      <c r="I104" s="12">
        <v>6</v>
      </c>
      <c r="J104" s="12"/>
    </row>
    <row r="105" s="1" customFormat="1" ht="26" customHeight="1" spans="1:10">
      <c r="A105" s="7" t="s">
        <v>109</v>
      </c>
      <c r="B105" s="7" t="s">
        <v>115</v>
      </c>
      <c r="C105" s="7">
        <v>23010206008</v>
      </c>
      <c r="D105" s="8">
        <v>72.1</v>
      </c>
      <c r="E105" s="9">
        <f t="shared" si="6"/>
        <v>43.26</v>
      </c>
      <c r="F105" s="10">
        <v>80.6</v>
      </c>
      <c r="G105" s="9">
        <f t="shared" si="7"/>
        <v>32.24</v>
      </c>
      <c r="H105" s="9">
        <f t="shared" si="8"/>
        <v>75.5</v>
      </c>
      <c r="I105" s="12">
        <v>7</v>
      </c>
      <c r="J105" s="12"/>
    </row>
    <row r="106" s="1" customFormat="1" ht="26" customHeight="1" spans="1:10">
      <c r="A106" s="7" t="s">
        <v>109</v>
      </c>
      <c r="B106" s="7" t="s">
        <v>116</v>
      </c>
      <c r="C106" s="7">
        <v>23010205027</v>
      </c>
      <c r="D106" s="8">
        <v>76.55</v>
      </c>
      <c r="E106" s="9">
        <f t="shared" si="6"/>
        <v>45.93</v>
      </c>
      <c r="F106" s="10">
        <v>72</v>
      </c>
      <c r="G106" s="9">
        <f t="shared" si="7"/>
        <v>28.8</v>
      </c>
      <c r="H106" s="9">
        <f t="shared" si="8"/>
        <v>74.73</v>
      </c>
      <c r="I106" s="12">
        <v>8</v>
      </c>
      <c r="J106" s="12"/>
    </row>
    <row r="107" s="1" customFormat="1" ht="26" customHeight="1" spans="1:10">
      <c r="A107" s="7" t="s">
        <v>109</v>
      </c>
      <c r="B107" s="7" t="s">
        <v>117</v>
      </c>
      <c r="C107" s="7">
        <v>23010204027</v>
      </c>
      <c r="D107" s="8">
        <v>75.2</v>
      </c>
      <c r="E107" s="9">
        <f t="shared" si="6"/>
        <v>45.12</v>
      </c>
      <c r="F107" s="10">
        <v>73.2</v>
      </c>
      <c r="G107" s="9">
        <f t="shared" si="7"/>
        <v>29.28</v>
      </c>
      <c r="H107" s="9">
        <f t="shared" si="8"/>
        <v>74.4</v>
      </c>
      <c r="I107" s="12">
        <v>9</v>
      </c>
      <c r="J107" s="12"/>
    </row>
    <row r="108" s="1" customFormat="1" ht="26" customHeight="1" spans="1:10">
      <c r="A108" s="7" t="s">
        <v>109</v>
      </c>
      <c r="B108" s="7" t="s">
        <v>118</v>
      </c>
      <c r="C108" s="7">
        <v>23010204025</v>
      </c>
      <c r="D108" s="8">
        <v>76.6</v>
      </c>
      <c r="E108" s="9">
        <f t="shared" si="6"/>
        <v>45.96</v>
      </c>
      <c r="F108" s="10">
        <v>70.9</v>
      </c>
      <c r="G108" s="9">
        <f t="shared" si="7"/>
        <v>28.36</v>
      </c>
      <c r="H108" s="9">
        <f t="shared" si="8"/>
        <v>74.32</v>
      </c>
      <c r="I108" s="12">
        <v>10</v>
      </c>
      <c r="J108" s="12"/>
    </row>
    <row r="109" s="1" customFormat="1" ht="26" customHeight="1" spans="1:10">
      <c r="A109" s="7" t="s">
        <v>109</v>
      </c>
      <c r="B109" s="7" t="s">
        <v>119</v>
      </c>
      <c r="C109" s="7">
        <v>23010204012</v>
      </c>
      <c r="D109" s="8">
        <v>79.6</v>
      </c>
      <c r="E109" s="9">
        <f t="shared" si="6"/>
        <v>47.76</v>
      </c>
      <c r="F109" s="10">
        <v>66</v>
      </c>
      <c r="G109" s="9">
        <f t="shared" si="7"/>
        <v>26.4</v>
      </c>
      <c r="H109" s="9">
        <f t="shared" si="8"/>
        <v>74.16</v>
      </c>
      <c r="I109" s="12">
        <v>11</v>
      </c>
      <c r="J109" s="12"/>
    </row>
    <row r="110" s="1" customFormat="1" ht="26" customHeight="1" spans="1:10">
      <c r="A110" s="7" t="s">
        <v>109</v>
      </c>
      <c r="B110" s="7" t="s">
        <v>120</v>
      </c>
      <c r="C110" s="7">
        <v>23010205029</v>
      </c>
      <c r="D110" s="8">
        <v>74.2</v>
      </c>
      <c r="E110" s="9">
        <f t="shared" si="6"/>
        <v>44.52</v>
      </c>
      <c r="F110" s="10">
        <v>74.1</v>
      </c>
      <c r="G110" s="9">
        <f t="shared" si="7"/>
        <v>29.64</v>
      </c>
      <c r="H110" s="9">
        <f t="shared" si="8"/>
        <v>74.16</v>
      </c>
      <c r="I110" s="12">
        <v>12</v>
      </c>
      <c r="J110" s="12"/>
    </row>
    <row r="111" s="1" customFormat="1" ht="26" customHeight="1" spans="1:10">
      <c r="A111" s="7" t="s">
        <v>109</v>
      </c>
      <c r="B111" s="7" t="s">
        <v>121</v>
      </c>
      <c r="C111" s="7">
        <v>23010205028</v>
      </c>
      <c r="D111" s="8">
        <v>79.9</v>
      </c>
      <c r="E111" s="9">
        <f t="shared" si="6"/>
        <v>47.94</v>
      </c>
      <c r="F111" s="10">
        <v>64.1</v>
      </c>
      <c r="G111" s="9">
        <f t="shared" si="7"/>
        <v>25.64</v>
      </c>
      <c r="H111" s="9">
        <f t="shared" si="8"/>
        <v>73.58</v>
      </c>
      <c r="I111" s="12">
        <v>13</v>
      </c>
      <c r="J111" s="12"/>
    </row>
    <row r="112" s="1" customFormat="1" ht="26" customHeight="1" spans="1:10">
      <c r="A112" s="7" t="s">
        <v>109</v>
      </c>
      <c r="B112" s="7" t="s">
        <v>122</v>
      </c>
      <c r="C112" s="7">
        <v>23010204021</v>
      </c>
      <c r="D112" s="8">
        <v>70.2</v>
      </c>
      <c r="E112" s="9">
        <f t="shared" si="6"/>
        <v>42.12</v>
      </c>
      <c r="F112" s="10">
        <v>78.4</v>
      </c>
      <c r="G112" s="9">
        <f t="shared" si="7"/>
        <v>31.36</v>
      </c>
      <c r="H112" s="9">
        <f t="shared" si="8"/>
        <v>73.48</v>
      </c>
      <c r="I112" s="12">
        <v>14</v>
      </c>
      <c r="J112" s="12"/>
    </row>
    <row r="113" s="1" customFormat="1" ht="26" customHeight="1" spans="1:10">
      <c r="A113" s="7" t="s">
        <v>109</v>
      </c>
      <c r="B113" s="7" t="s">
        <v>123</v>
      </c>
      <c r="C113" s="7">
        <v>23010207008</v>
      </c>
      <c r="D113" s="8">
        <v>80.15</v>
      </c>
      <c r="E113" s="9">
        <f t="shared" si="6"/>
        <v>48.09</v>
      </c>
      <c r="F113" s="10">
        <v>59.6</v>
      </c>
      <c r="G113" s="9">
        <f t="shared" si="7"/>
        <v>23.84</v>
      </c>
      <c r="H113" s="9">
        <f t="shared" si="8"/>
        <v>71.93</v>
      </c>
      <c r="I113" s="12">
        <v>15</v>
      </c>
      <c r="J113" s="12"/>
    </row>
    <row r="114" s="1" customFormat="1" ht="26" customHeight="1" spans="1:10">
      <c r="A114" s="7" t="s">
        <v>109</v>
      </c>
      <c r="B114" s="7" t="s">
        <v>124</v>
      </c>
      <c r="C114" s="7">
        <v>23010206014</v>
      </c>
      <c r="D114" s="8">
        <v>72.85</v>
      </c>
      <c r="E114" s="9">
        <f t="shared" si="6"/>
        <v>43.71</v>
      </c>
      <c r="F114" s="10">
        <v>70.1</v>
      </c>
      <c r="G114" s="9">
        <f t="shared" si="7"/>
        <v>28.04</v>
      </c>
      <c r="H114" s="9">
        <f t="shared" si="8"/>
        <v>71.75</v>
      </c>
      <c r="I114" s="12">
        <v>16</v>
      </c>
      <c r="J114" s="12"/>
    </row>
    <row r="115" s="1" customFormat="1" ht="26" customHeight="1" spans="1:10">
      <c r="A115" s="7" t="s">
        <v>109</v>
      </c>
      <c r="B115" s="7" t="s">
        <v>125</v>
      </c>
      <c r="C115" s="7">
        <v>23010205022</v>
      </c>
      <c r="D115" s="8">
        <v>67.3</v>
      </c>
      <c r="E115" s="9">
        <f t="shared" si="6"/>
        <v>40.38</v>
      </c>
      <c r="F115" s="10">
        <v>77.9</v>
      </c>
      <c r="G115" s="9">
        <f t="shared" si="7"/>
        <v>31.16</v>
      </c>
      <c r="H115" s="9">
        <f t="shared" si="8"/>
        <v>71.54</v>
      </c>
      <c r="I115" s="12">
        <v>17</v>
      </c>
      <c r="J115" s="12"/>
    </row>
    <row r="116" s="1" customFormat="1" ht="26" customHeight="1" spans="1:10">
      <c r="A116" s="7" t="s">
        <v>109</v>
      </c>
      <c r="B116" s="7" t="s">
        <v>126</v>
      </c>
      <c r="C116" s="7">
        <v>23010204008</v>
      </c>
      <c r="D116" s="8">
        <v>74.25</v>
      </c>
      <c r="E116" s="9">
        <f t="shared" si="6"/>
        <v>44.55</v>
      </c>
      <c r="F116" s="10">
        <v>67.3</v>
      </c>
      <c r="G116" s="9">
        <f t="shared" si="7"/>
        <v>26.92</v>
      </c>
      <c r="H116" s="9">
        <f t="shared" si="8"/>
        <v>71.47</v>
      </c>
      <c r="I116" s="12">
        <v>18</v>
      </c>
      <c r="J116" s="12"/>
    </row>
    <row r="117" s="1" customFormat="1" ht="26" customHeight="1" spans="1:10">
      <c r="A117" s="7" t="s">
        <v>109</v>
      </c>
      <c r="B117" s="7" t="s">
        <v>127</v>
      </c>
      <c r="C117" s="7">
        <v>23010207011</v>
      </c>
      <c r="D117" s="8">
        <v>75.25</v>
      </c>
      <c r="E117" s="9">
        <f t="shared" si="6"/>
        <v>45.15</v>
      </c>
      <c r="F117" s="10">
        <v>65.3</v>
      </c>
      <c r="G117" s="9">
        <f t="shared" si="7"/>
        <v>26.12</v>
      </c>
      <c r="H117" s="9">
        <f t="shared" si="8"/>
        <v>71.27</v>
      </c>
      <c r="I117" s="12">
        <v>19</v>
      </c>
      <c r="J117" s="12"/>
    </row>
    <row r="118" s="1" customFormat="1" ht="26" customHeight="1" spans="1:10">
      <c r="A118" s="7" t="s">
        <v>109</v>
      </c>
      <c r="B118" s="7" t="s">
        <v>128</v>
      </c>
      <c r="C118" s="7">
        <v>23010206013</v>
      </c>
      <c r="D118" s="8">
        <v>77.1</v>
      </c>
      <c r="E118" s="9">
        <f t="shared" si="6"/>
        <v>46.26</v>
      </c>
      <c r="F118" s="10">
        <v>62.5</v>
      </c>
      <c r="G118" s="9">
        <f t="shared" si="7"/>
        <v>25</v>
      </c>
      <c r="H118" s="9">
        <f t="shared" si="8"/>
        <v>71.26</v>
      </c>
      <c r="I118" s="12">
        <v>20</v>
      </c>
      <c r="J118" s="12"/>
    </row>
    <row r="119" s="1" customFormat="1" ht="26" customHeight="1" spans="1:10">
      <c r="A119" s="7" t="s">
        <v>109</v>
      </c>
      <c r="B119" s="7" t="s">
        <v>129</v>
      </c>
      <c r="C119" s="7">
        <v>23010206001</v>
      </c>
      <c r="D119" s="8">
        <v>69.1</v>
      </c>
      <c r="E119" s="9">
        <f t="shared" si="6"/>
        <v>41.46</v>
      </c>
      <c r="F119" s="10">
        <v>72.5</v>
      </c>
      <c r="G119" s="9">
        <f t="shared" si="7"/>
        <v>29</v>
      </c>
      <c r="H119" s="9">
        <f t="shared" si="8"/>
        <v>70.46</v>
      </c>
      <c r="I119" s="12">
        <v>21</v>
      </c>
      <c r="J119" s="12"/>
    </row>
    <row r="120" s="1" customFormat="1" ht="26" customHeight="1" spans="1:10">
      <c r="A120" s="7" t="s">
        <v>109</v>
      </c>
      <c r="B120" s="7" t="s">
        <v>130</v>
      </c>
      <c r="C120" s="7">
        <v>23010206007</v>
      </c>
      <c r="D120" s="8">
        <v>75.3</v>
      </c>
      <c r="E120" s="9">
        <f t="shared" si="6"/>
        <v>45.18</v>
      </c>
      <c r="F120" s="10">
        <v>63</v>
      </c>
      <c r="G120" s="9">
        <f t="shared" si="7"/>
        <v>25.2</v>
      </c>
      <c r="H120" s="9">
        <f t="shared" si="8"/>
        <v>70.38</v>
      </c>
      <c r="I120" s="12">
        <v>22</v>
      </c>
      <c r="J120" s="12"/>
    </row>
    <row r="121" s="1" customFormat="1" ht="26" customHeight="1" spans="1:10">
      <c r="A121" s="7" t="s">
        <v>109</v>
      </c>
      <c r="B121" s="7" t="s">
        <v>131</v>
      </c>
      <c r="C121" s="7">
        <v>23010207004</v>
      </c>
      <c r="D121" s="8">
        <v>67.55</v>
      </c>
      <c r="E121" s="9">
        <f t="shared" si="6"/>
        <v>40.53</v>
      </c>
      <c r="F121" s="10">
        <v>74</v>
      </c>
      <c r="G121" s="9">
        <f t="shared" si="7"/>
        <v>29.6</v>
      </c>
      <c r="H121" s="9">
        <f t="shared" si="8"/>
        <v>70.13</v>
      </c>
      <c r="I121" s="12">
        <v>23</v>
      </c>
      <c r="J121" s="12"/>
    </row>
    <row r="122" s="1" customFormat="1" ht="26" customHeight="1" spans="1:10">
      <c r="A122" s="7" t="s">
        <v>109</v>
      </c>
      <c r="B122" s="7" t="s">
        <v>132</v>
      </c>
      <c r="C122" s="7">
        <v>23010205005</v>
      </c>
      <c r="D122" s="8">
        <v>70.45</v>
      </c>
      <c r="E122" s="9">
        <f t="shared" si="6"/>
        <v>42.27</v>
      </c>
      <c r="F122" s="10">
        <v>68.6</v>
      </c>
      <c r="G122" s="9">
        <f t="shared" si="7"/>
        <v>27.44</v>
      </c>
      <c r="H122" s="9">
        <f t="shared" si="8"/>
        <v>69.71</v>
      </c>
      <c r="I122" s="12">
        <v>24</v>
      </c>
      <c r="J122" s="12"/>
    </row>
    <row r="123" s="1" customFormat="1" ht="26" customHeight="1" spans="1:10">
      <c r="A123" s="7" t="s">
        <v>109</v>
      </c>
      <c r="B123" s="7" t="s">
        <v>133</v>
      </c>
      <c r="C123" s="7">
        <v>23010205016</v>
      </c>
      <c r="D123" s="8">
        <v>75.2</v>
      </c>
      <c r="E123" s="9">
        <f t="shared" si="6"/>
        <v>45.12</v>
      </c>
      <c r="F123" s="10">
        <v>60.1</v>
      </c>
      <c r="G123" s="9">
        <f t="shared" si="7"/>
        <v>24.04</v>
      </c>
      <c r="H123" s="9">
        <f t="shared" si="8"/>
        <v>69.16</v>
      </c>
      <c r="I123" s="12">
        <v>25</v>
      </c>
      <c r="J123" s="12"/>
    </row>
    <row r="124" s="1" customFormat="1" ht="26" customHeight="1" spans="1:10">
      <c r="A124" s="7" t="s">
        <v>109</v>
      </c>
      <c r="B124" s="7" t="s">
        <v>134</v>
      </c>
      <c r="C124" s="7">
        <v>23010205003</v>
      </c>
      <c r="D124" s="8">
        <v>68.6</v>
      </c>
      <c r="E124" s="9">
        <f t="shared" si="6"/>
        <v>41.16</v>
      </c>
      <c r="F124" s="10">
        <v>68.1</v>
      </c>
      <c r="G124" s="9">
        <f t="shared" si="7"/>
        <v>27.24</v>
      </c>
      <c r="H124" s="9">
        <f t="shared" si="8"/>
        <v>68.4</v>
      </c>
      <c r="I124" s="12">
        <v>26</v>
      </c>
      <c r="J124" s="12"/>
    </row>
    <row r="125" s="1" customFormat="1" ht="26" customHeight="1" spans="1:10">
      <c r="A125" s="7" t="s">
        <v>109</v>
      </c>
      <c r="B125" s="7" t="s">
        <v>135</v>
      </c>
      <c r="C125" s="7">
        <v>23010204011</v>
      </c>
      <c r="D125" s="8">
        <v>67.3</v>
      </c>
      <c r="E125" s="9">
        <f t="shared" si="6"/>
        <v>40.38</v>
      </c>
      <c r="F125" s="10">
        <v>68.4</v>
      </c>
      <c r="G125" s="9">
        <f t="shared" si="7"/>
        <v>27.36</v>
      </c>
      <c r="H125" s="9">
        <f t="shared" si="8"/>
        <v>67.74</v>
      </c>
      <c r="I125" s="12">
        <v>27</v>
      </c>
      <c r="J125" s="12"/>
    </row>
    <row r="126" s="1" customFormat="1" ht="26" customHeight="1" spans="1:10">
      <c r="A126" s="7" t="s">
        <v>109</v>
      </c>
      <c r="B126" s="7" t="s">
        <v>136</v>
      </c>
      <c r="C126" s="7">
        <v>23010205006</v>
      </c>
      <c r="D126" s="8">
        <v>70.15</v>
      </c>
      <c r="E126" s="9">
        <f t="shared" si="6"/>
        <v>42.09</v>
      </c>
      <c r="F126" s="10">
        <v>64.1</v>
      </c>
      <c r="G126" s="9">
        <f t="shared" si="7"/>
        <v>25.64</v>
      </c>
      <c r="H126" s="9">
        <f t="shared" si="8"/>
        <v>67.73</v>
      </c>
      <c r="I126" s="12">
        <v>28</v>
      </c>
      <c r="J126" s="12"/>
    </row>
    <row r="127" s="1" customFormat="1" ht="26" customHeight="1" spans="1:10">
      <c r="A127" s="7" t="s">
        <v>109</v>
      </c>
      <c r="B127" s="7" t="s">
        <v>137</v>
      </c>
      <c r="C127" s="7">
        <v>23010204024</v>
      </c>
      <c r="D127" s="8">
        <v>69.4</v>
      </c>
      <c r="E127" s="9">
        <f t="shared" si="6"/>
        <v>41.64</v>
      </c>
      <c r="F127" s="10">
        <v>64.6</v>
      </c>
      <c r="G127" s="9">
        <f t="shared" si="7"/>
        <v>25.84</v>
      </c>
      <c r="H127" s="9">
        <f t="shared" si="8"/>
        <v>67.48</v>
      </c>
      <c r="I127" s="12">
        <v>29</v>
      </c>
      <c r="J127" s="12"/>
    </row>
    <row r="128" s="1" customFormat="1" ht="26" customHeight="1" spans="1:10">
      <c r="A128" s="7" t="s">
        <v>109</v>
      </c>
      <c r="B128" s="7" t="s">
        <v>138</v>
      </c>
      <c r="C128" s="7">
        <v>23010204017</v>
      </c>
      <c r="D128" s="8">
        <v>72.15</v>
      </c>
      <c r="E128" s="9">
        <f t="shared" si="6"/>
        <v>43.29</v>
      </c>
      <c r="F128" s="10">
        <v>60.1</v>
      </c>
      <c r="G128" s="9">
        <f t="shared" si="7"/>
        <v>24.04</v>
      </c>
      <c r="H128" s="9">
        <f t="shared" si="8"/>
        <v>67.33</v>
      </c>
      <c r="I128" s="12">
        <v>30</v>
      </c>
      <c r="J128" s="12"/>
    </row>
    <row r="129" s="1" customFormat="1" ht="26" customHeight="1" spans="1:10">
      <c r="A129" s="7" t="s">
        <v>109</v>
      </c>
      <c r="B129" s="7" t="s">
        <v>139</v>
      </c>
      <c r="C129" s="7">
        <v>23010206022</v>
      </c>
      <c r="D129" s="8">
        <v>67.75</v>
      </c>
      <c r="E129" s="9">
        <f t="shared" si="6"/>
        <v>40.65</v>
      </c>
      <c r="F129" s="10">
        <v>65.2</v>
      </c>
      <c r="G129" s="9">
        <f t="shared" si="7"/>
        <v>26.08</v>
      </c>
      <c r="H129" s="9">
        <f t="shared" si="8"/>
        <v>66.73</v>
      </c>
      <c r="I129" s="12">
        <v>31</v>
      </c>
      <c r="J129" s="12"/>
    </row>
    <row r="130" s="1" customFormat="1" ht="26" customHeight="1" spans="1:10">
      <c r="A130" s="7" t="s">
        <v>109</v>
      </c>
      <c r="B130" s="7" t="s">
        <v>140</v>
      </c>
      <c r="C130" s="7">
        <v>23010206016</v>
      </c>
      <c r="D130" s="8">
        <v>67.2</v>
      </c>
      <c r="E130" s="9">
        <f t="shared" si="6"/>
        <v>40.32</v>
      </c>
      <c r="F130" s="10">
        <v>66</v>
      </c>
      <c r="G130" s="9">
        <f t="shared" si="7"/>
        <v>26.4</v>
      </c>
      <c r="H130" s="9">
        <f t="shared" si="8"/>
        <v>66.72</v>
      </c>
      <c r="I130" s="12">
        <v>32</v>
      </c>
      <c r="J130" s="12"/>
    </row>
    <row r="131" s="1" customFormat="1" ht="26" customHeight="1" spans="1:10">
      <c r="A131" s="7" t="s">
        <v>109</v>
      </c>
      <c r="B131" s="7" t="s">
        <v>141</v>
      </c>
      <c r="C131" s="7">
        <v>23010205012</v>
      </c>
      <c r="D131" s="8">
        <v>72.9</v>
      </c>
      <c r="E131" s="9">
        <f t="shared" si="6"/>
        <v>43.74</v>
      </c>
      <c r="F131" s="10">
        <v>57.3</v>
      </c>
      <c r="G131" s="9">
        <f t="shared" si="7"/>
        <v>22.92</v>
      </c>
      <c r="H131" s="9">
        <f t="shared" si="8"/>
        <v>66.66</v>
      </c>
      <c r="I131" s="12">
        <v>33</v>
      </c>
      <c r="J131" s="12"/>
    </row>
    <row r="132" s="1" customFormat="1" ht="26" customHeight="1" spans="1:10">
      <c r="A132" s="7" t="s">
        <v>109</v>
      </c>
      <c r="B132" s="7" t="s">
        <v>142</v>
      </c>
      <c r="C132" s="7">
        <v>23010206027</v>
      </c>
      <c r="D132" s="8">
        <v>64.6</v>
      </c>
      <c r="E132" s="9">
        <f t="shared" si="6"/>
        <v>38.76</v>
      </c>
      <c r="F132" s="10">
        <v>68.4</v>
      </c>
      <c r="G132" s="9">
        <f t="shared" si="7"/>
        <v>27.36</v>
      </c>
      <c r="H132" s="9">
        <f t="shared" si="8"/>
        <v>66.12</v>
      </c>
      <c r="I132" s="12">
        <v>34</v>
      </c>
      <c r="J132" s="12"/>
    </row>
    <row r="133" s="1" customFormat="1" ht="26" customHeight="1" spans="1:10">
      <c r="A133" s="7" t="s">
        <v>109</v>
      </c>
      <c r="B133" s="7" t="s">
        <v>143</v>
      </c>
      <c r="C133" s="7">
        <v>23010206024</v>
      </c>
      <c r="D133" s="8">
        <v>71.7</v>
      </c>
      <c r="E133" s="9">
        <f t="shared" si="6"/>
        <v>43.02</v>
      </c>
      <c r="F133" s="10">
        <v>57.6</v>
      </c>
      <c r="G133" s="9">
        <f t="shared" si="7"/>
        <v>23.04</v>
      </c>
      <c r="H133" s="9">
        <f t="shared" si="8"/>
        <v>66.06</v>
      </c>
      <c r="I133" s="12">
        <v>35</v>
      </c>
      <c r="J133" s="12"/>
    </row>
    <row r="134" s="1" customFormat="1" ht="26" customHeight="1" spans="1:10">
      <c r="A134" s="7" t="s">
        <v>109</v>
      </c>
      <c r="B134" s="7" t="s">
        <v>144</v>
      </c>
      <c r="C134" s="7">
        <v>23010207007</v>
      </c>
      <c r="D134" s="8">
        <v>64.8</v>
      </c>
      <c r="E134" s="9">
        <f t="shared" si="6"/>
        <v>38.88</v>
      </c>
      <c r="F134" s="10">
        <v>66.9</v>
      </c>
      <c r="G134" s="9">
        <f t="shared" si="7"/>
        <v>26.76</v>
      </c>
      <c r="H134" s="9">
        <f t="shared" si="8"/>
        <v>65.64</v>
      </c>
      <c r="I134" s="12">
        <v>36</v>
      </c>
      <c r="J134" s="12"/>
    </row>
    <row r="135" s="1" customFormat="1" ht="26" customHeight="1" spans="1:10">
      <c r="A135" s="7" t="s">
        <v>109</v>
      </c>
      <c r="B135" s="7" t="s">
        <v>145</v>
      </c>
      <c r="C135" s="7">
        <v>23010205023</v>
      </c>
      <c r="D135" s="8">
        <v>67.65</v>
      </c>
      <c r="E135" s="9">
        <f t="shared" si="6"/>
        <v>40.59</v>
      </c>
      <c r="F135" s="10">
        <v>62.3</v>
      </c>
      <c r="G135" s="9">
        <f t="shared" si="7"/>
        <v>24.92</v>
      </c>
      <c r="H135" s="9">
        <f t="shared" si="8"/>
        <v>65.51</v>
      </c>
      <c r="I135" s="12">
        <v>37</v>
      </c>
      <c r="J135" s="12"/>
    </row>
    <row r="136" s="1" customFormat="1" ht="26" customHeight="1" spans="1:10">
      <c r="A136" s="7" t="s">
        <v>109</v>
      </c>
      <c r="B136" s="7" t="s">
        <v>146</v>
      </c>
      <c r="C136" s="7">
        <v>23010205010</v>
      </c>
      <c r="D136" s="8">
        <v>67.1</v>
      </c>
      <c r="E136" s="9">
        <f t="shared" si="6"/>
        <v>40.26</v>
      </c>
      <c r="F136" s="10">
        <v>62.9</v>
      </c>
      <c r="G136" s="9">
        <f t="shared" si="7"/>
        <v>25.16</v>
      </c>
      <c r="H136" s="9">
        <f t="shared" si="8"/>
        <v>65.42</v>
      </c>
      <c r="I136" s="12">
        <v>38</v>
      </c>
      <c r="J136" s="12"/>
    </row>
    <row r="137" s="1" customFormat="1" ht="26" customHeight="1" spans="1:10">
      <c r="A137" s="7" t="s">
        <v>109</v>
      </c>
      <c r="B137" s="7" t="s">
        <v>141</v>
      </c>
      <c r="C137" s="7">
        <v>23010206029</v>
      </c>
      <c r="D137" s="8">
        <v>63.05</v>
      </c>
      <c r="E137" s="9">
        <f t="shared" si="6"/>
        <v>37.83</v>
      </c>
      <c r="F137" s="10">
        <v>68</v>
      </c>
      <c r="G137" s="9">
        <f t="shared" si="7"/>
        <v>27.2</v>
      </c>
      <c r="H137" s="9">
        <f t="shared" si="8"/>
        <v>65.03</v>
      </c>
      <c r="I137" s="12">
        <v>39</v>
      </c>
      <c r="J137" s="12"/>
    </row>
    <row r="138" s="1" customFormat="1" ht="26" customHeight="1" spans="1:10">
      <c r="A138" s="7" t="s">
        <v>109</v>
      </c>
      <c r="B138" s="7" t="s">
        <v>147</v>
      </c>
      <c r="C138" s="7">
        <v>23010204016</v>
      </c>
      <c r="D138" s="8">
        <v>66.05</v>
      </c>
      <c r="E138" s="9">
        <f t="shared" si="6"/>
        <v>39.63</v>
      </c>
      <c r="F138" s="10">
        <v>63</v>
      </c>
      <c r="G138" s="9">
        <f t="shared" si="7"/>
        <v>25.2</v>
      </c>
      <c r="H138" s="9">
        <f t="shared" si="8"/>
        <v>64.83</v>
      </c>
      <c r="I138" s="12">
        <v>40</v>
      </c>
      <c r="J138" s="12"/>
    </row>
    <row r="139" s="1" customFormat="1" ht="26" customHeight="1" spans="1:10">
      <c r="A139" s="7" t="s">
        <v>109</v>
      </c>
      <c r="B139" s="7" t="s">
        <v>148</v>
      </c>
      <c r="C139" s="7">
        <v>23010204014</v>
      </c>
      <c r="D139" s="8">
        <v>58.2</v>
      </c>
      <c r="E139" s="9">
        <f t="shared" si="6"/>
        <v>34.92</v>
      </c>
      <c r="F139" s="10">
        <v>74.7</v>
      </c>
      <c r="G139" s="9">
        <f t="shared" si="7"/>
        <v>29.88</v>
      </c>
      <c r="H139" s="9">
        <f t="shared" si="8"/>
        <v>64.8</v>
      </c>
      <c r="I139" s="12">
        <v>41</v>
      </c>
      <c r="J139" s="12"/>
    </row>
    <row r="140" s="1" customFormat="1" ht="26" customHeight="1" spans="1:10">
      <c r="A140" s="7" t="s">
        <v>109</v>
      </c>
      <c r="B140" s="7" t="s">
        <v>149</v>
      </c>
      <c r="C140" s="7">
        <v>23010204022</v>
      </c>
      <c r="D140" s="8">
        <v>62.25</v>
      </c>
      <c r="E140" s="9">
        <f t="shared" si="6"/>
        <v>37.35</v>
      </c>
      <c r="F140" s="10">
        <v>68.3</v>
      </c>
      <c r="G140" s="9">
        <f t="shared" si="7"/>
        <v>27.32</v>
      </c>
      <c r="H140" s="9">
        <f t="shared" si="8"/>
        <v>64.67</v>
      </c>
      <c r="I140" s="12">
        <v>42</v>
      </c>
      <c r="J140" s="12"/>
    </row>
    <row r="141" s="1" customFormat="1" ht="26" customHeight="1" spans="1:10">
      <c r="A141" s="7" t="s">
        <v>109</v>
      </c>
      <c r="B141" s="7" t="s">
        <v>150</v>
      </c>
      <c r="C141" s="7">
        <v>23010205020</v>
      </c>
      <c r="D141" s="8">
        <v>65.6</v>
      </c>
      <c r="E141" s="9">
        <f t="shared" si="6"/>
        <v>39.36</v>
      </c>
      <c r="F141" s="10">
        <v>63.1</v>
      </c>
      <c r="G141" s="9">
        <f t="shared" si="7"/>
        <v>25.24</v>
      </c>
      <c r="H141" s="9">
        <f t="shared" si="8"/>
        <v>64.6</v>
      </c>
      <c r="I141" s="12">
        <v>43</v>
      </c>
      <c r="J141" s="12"/>
    </row>
    <row r="142" s="1" customFormat="1" ht="26" customHeight="1" spans="1:10">
      <c r="A142" s="7" t="s">
        <v>109</v>
      </c>
      <c r="B142" s="7" t="s">
        <v>151</v>
      </c>
      <c r="C142" s="7">
        <v>23010207010</v>
      </c>
      <c r="D142" s="8">
        <v>59.3</v>
      </c>
      <c r="E142" s="9">
        <f t="shared" si="6"/>
        <v>35.58</v>
      </c>
      <c r="F142" s="10">
        <v>72.3</v>
      </c>
      <c r="G142" s="9">
        <f t="shared" si="7"/>
        <v>28.92</v>
      </c>
      <c r="H142" s="9">
        <f t="shared" si="8"/>
        <v>64.5</v>
      </c>
      <c r="I142" s="12">
        <v>44</v>
      </c>
      <c r="J142" s="12"/>
    </row>
    <row r="143" s="1" customFormat="1" ht="26" customHeight="1" spans="1:10">
      <c r="A143" s="7" t="s">
        <v>109</v>
      </c>
      <c r="B143" s="7" t="s">
        <v>152</v>
      </c>
      <c r="C143" s="7">
        <v>23010206004</v>
      </c>
      <c r="D143" s="8">
        <v>62.6</v>
      </c>
      <c r="E143" s="9">
        <f t="shared" si="6"/>
        <v>37.56</v>
      </c>
      <c r="F143" s="10">
        <v>66.8</v>
      </c>
      <c r="G143" s="9">
        <f t="shared" si="7"/>
        <v>26.72</v>
      </c>
      <c r="H143" s="9">
        <f t="shared" si="8"/>
        <v>64.28</v>
      </c>
      <c r="I143" s="12">
        <v>45</v>
      </c>
      <c r="J143" s="12"/>
    </row>
    <row r="144" s="1" customFormat="1" ht="26" customHeight="1" spans="1:10">
      <c r="A144" s="7" t="s">
        <v>109</v>
      </c>
      <c r="B144" s="7" t="s">
        <v>153</v>
      </c>
      <c r="C144" s="7">
        <v>23010205013</v>
      </c>
      <c r="D144" s="8">
        <v>66</v>
      </c>
      <c r="E144" s="9">
        <f t="shared" si="6"/>
        <v>39.6</v>
      </c>
      <c r="F144" s="10">
        <v>61.2</v>
      </c>
      <c r="G144" s="9">
        <f t="shared" si="7"/>
        <v>24.48</v>
      </c>
      <c r="H144" s="9">
        <f t="shared" si="8"/>
        <v>64.08</v>
      </c>
      <c r="I144" s="12">
        <v>46</v>
      </c>
      <c r="J144" s="12"/>
    </row>
    <row r="145" s="1" customFormat="1" ht="26" customHeight="1" spans="1:10">
      <c r="A145" s="7" t="s">
        <v>109</v>
      </c>
      <c r="B145" s="7" t="s">
        <v>154</v>
      </c>
      <c r="C145" s="7">
        <v>23010206011</v>
      </c>
      <c r="D145" s="8">
        <v>63.6</v>
      </c>
      <c r="E145" s="9">
        <f t="shared" si="6"/>
        <v>38.16</v>
      </c>
      <c r="F145" s="10">
        <v>64.6</v>
      </c>
      <c r="G145" s="9">
        <f t="shared" si="7"/>
        <v>25.84</v>
      </c>
      <c r="H145" s="9">
        <f t="shared" si="8"/>
        <v>64</v>
      </c>
      <c r="I145" s="12">
        <v>47</v>
      </c>
      <c r="J145" s="12"/>
    </row>
    <row r="146" s="1" customFormat="1" ht="26" customHeight="1" spans="1:10">
      <c r="A146" s="7" t="s">
        <v>109</v>
      </c>
      <c r="B146" s="7" t="s">
        <v>155</v>
      </c>
      <c r="C146" s="7">
        <v>23010207003</v>
      </c>
      <c r="D146" s="8">
        <v>66.35</v>
      </c>
      <c r="E146" s="9">
        <f t="shared" si="6"/>
        <v>39.81</v>
      </c>
      <c r="F146" s="10">
        <v>60</v>
      </c>
      <c r="G146" s="9">
        <f t="shared" si="7"/>
        <v>24</v>
      </c>
      <c r="H146" s="9">
        <f t="shared" si="8"/>
        <v>63.81</v>
      </c>
      <c r="I146" s="12">
        <v>48</v>
      </c>
      <c r="J146" s="12"/>
    </row>
    <row r="147" s="1" customFormat="1" ht="26" customHeight="1" spans="1:10">
      <c r="A147" s="7" t="s">
        <v>109</v>
      </c>
      <c r="B147" s="7" t="s">
        <v>156</v>
      </c>
      <c r="C147" s="7">
        <v>23010207006</v>
      </c>
      <c r="D147" s="8">
        <v>61.45</v>
      </c>
      <c r="E147" s="9">
        <f t="shared" si="6"/>
        <v>36.87</v>
      </c>
      <c r="F147" s="10">
        <v>67.3</v>
      </c>
      <c r="G147" s="9">
        <f t="shared" si="7"/>
        <v>26.92</v>
      </c>
      <c r="H147" s="9">
        <f t="shared" si="8"/>
        <v>63.79</v>
      </c>
      <c r="I147" s="12">
        <v>49</v>
      </c>
      <c r="J147" s="12"/>
    </row>
    <row r="148" s="1" customFormat="1" ht="26" customHeight="1" spans="1:10">
      <c r="A148" s="7" t="s">
        <v>109</v>
      </c>
      <c r="B148" s="7" t="s">
        <v>157</v>
      </c>
      <c r="C148" s="7">
        <v>23010206012</v>
      </c>
      <c r="D148" s="8">
        <v>64.7</v>
      </c>
      <c r="E148" s="9">
        <f t="shared" si="6"/>
        <v>38.82</v>
      </c>
      <c r="F148" s="10">
        <v>61.1</v>
      </c>
      <c r="G148" s="9">
        <f t="shared" si="7"/>
        <v>24.44</v>
      </c>
      <c r="H148" s="9">
        <f t="shared" si="8"/>
        <v>63.26</v>
      </c>
      <c r="I148" s="12">
        <v>50</v>
      </c>
      <c r="J148" s="12"/>
    </row>
    <row r="149" s="1" customFormat="1" ht="26" customHeight="1" spans="1:10">
      <c r="A149" s="7" t="s">
        <v>109</v>
      </c>
      <c r="B149" s="7" t="s">
        <v>158</v>
      </c>
      <c r="C149" s="7">
        <v>23010206017</v>
      </c>
      <c r="D149" s="8">
        <v>65.85</v>
      </c>
      <c r="E149" s="9">
        <f t="shared" si="6"/>
        <v>39.51</v>
      </c>
      <c r="F149" s="10">
        <v>59</v>
      </c>
      <c r="G149" s="9">
        <f t="shared" si="7"/>
        <v>23.6</v>
      </c>
      <c r="H149" s="9">
        <f t="shared" si="8"/>
        <v>63.11</v>
      </c>
      <c r="I149" s="12">
        <v>51</v>
      </c>
      <c r="J149" s="12"/>
    </row>
    <row r="150" s="1" customFormat="1" ht="26" customHeight="1" spans="1:10">
      <c r="A150" s="7" t="s">
        <v>109</v>
      </c>
      <c r="B150" s="7" t="s">
        <v>159</v>
      </c>
      <c r="C150" s="7">
        <v>23010204010</v>
      </c>
      <c r="D150" s="8">
        <v>64.95</v>
      </c>
      <c r="E150" s="9">
        <f t="shared" si="6"/>
        <v>38.97</v>
      </c>
      <c r="F150" s="10">
        <v>59.8</v>
      </c>
      <c r="G150" s="9">
        <f t="shared" si="7"/>
        <v>23.92</v>
      </c>
      <c r="H150" s="9">
        <f t="shared" si="8"/>
        <v>62.89</v>
      </c>
      <c r="I150" s="12">
        <v>52</v>
      </c>
      <c r="J150" s="12"/>
    </row>
    <row r="151" s="1" customFormat="1" ht="26" customHeight="1" spans="1:10">
      <c r="A151" s="7" t="s">
        <v>109</v>
      </c>
      <c r="B151" s="7" t="s">
        <v>160</v>
      </c>
      <c r="C151" s="7">
        <v>23010205017</v>
      </c>
      <c r="D151" s="8">
        <v>64.7</v>
      </c>
      <c r="E151" s="9">
        <f t="shared" si="6"/>
        <v>38.82</v>
      </c>
      <c r="F151" s="10">
        <v>60.1</v>
      </c>
      <c r="G151" s="9">
        <f t="shared" si="7"/>
        <v>24.04</v>
      </c>
      <c r="H151" s="9">
        <f t="shared" si="8"/>
        <v>62.86</v>
      </c>
      <c r="I151" s="12">
        <v>53</v>
      </c>
      <c r="J151" s="12"/>
    </row>
    <row r="152" s="1" customFormat="1" ht="26" customHeight="1" spans="1:10">
      <c r="A152" s="7" t="s">
        <v>109</v>
      </c>
      <c r="B152" s="7" t="s">
        <v>161</v>
      </c>
      <c r="C152" s="7">
        <v>23010206010</v>
      </c>
      <c r="D152" s="8">
        <v>67.1</v>
      </c>
      <c r="E152" s="9">
        <f t="shared" si="6"/>
        <v>40.26</v>
      </c>
      <c r="F152" s="10">
        <v>56.5</v>
      </c>
      <c r="G152" s="9">
        <f t="shared" si="7"/>
        <v>22.6</v>
      </c>
      <c r="H152" s="9">
        <f t="shared" si="8"/>
        <v>62.86</v>
      </c>
      <c r="I152" s="12">
        <v>54</v>
      </c>
      <c r="J152" s="12"/>
    </row>
    <row r="153" s="1" customFormat="1" ht="26" customHeight="1" spans="1:10">
      <c r="A153" s="7" t="s">
        <v>109</v>
      </c>
      <c r="B153" s="7" t="s">
        <v>162</v>
      </c>
      <c r="C153" s="7">
        <v>23010205030</v>
      </c>
      <c r="D153" s="8">
        <v>61.05</v>
      </c>
      <c r="E153" s="9">
        <f t="shared" si="6"/>
        <v>36.63</v>
      </c>
      <c r="F153" s="10">
        <v>65.5</v>
      </c>
      <c r="G153" s="9">
        <f t="shared" si="7"/>
        <v>26.2</v>
      </c>
      <c r="H153" s="9">
        <f t="shared" si="8"/>
        <v>62.83</v>
      </c>
      <c r="I153" s="12">
        <v>55</v>
      </c>
      <c r="J153" s="12"/>
    </row>
    <row r="154" s="1" customFormat="1" ht="26" customHeight="1" spans="1:10">
      <c r="A154" s="7" t="s">
        <v>109</v>
      </c>
      <c r="B154" s="7" t="s">
        <v>163</v>
      </c>
      <c r="C154" s="7">
        <v>23010205008</v>
      </c>
      <c r="D154" s="8">
        <v>66.8</v>
      </c>
      <c r="E154" s="9">
        <f t="shared" si="6"/>
        <v>40.08</v>
      </c>
      <c r="F154" s="10">
        <v>56.6</v>
      </c>
      <c r="G154" s="9">
        <f t="shared" si="7"/>
        <v>22.64</v>
      </c>
      <c r="H154" s="9">
        <f t="shared" si="8"/>
        <v>62.72</v>
      </c>
      <c r="I154" s="12">
        <v>56</v>
      </c>
      <c r="J154" s="12"/>
    </row>
    <row r="155" s="1" customFormat="1" ht="26" customHeight="1" spans="1:10">
      <c r="A155" s="7" t="s">
        <v>109</v>
      </c>
      <c r="B155" s="7" t="s">
        <v>164</v>
      </c>
      <c r="C155" s="7">
        <v>23010204015</v>
      </c>
      <c r="D155" s="8">
        <v>59.4</v>
      </c>
      <c r="E155" s="9">
        <f t="shared" si="6"/>
        <v>35.64</v>
      </c>
      <c r="F155" s="10">
        <v>66.1</v>
      </c>
      <c r="G155" s="9">
        <f t="shared" si="7"/>
        <v>26.44</v>
      </c>
      <c r="H155" s="9">
        <f t="shared" si="8"/>
        <v>62.08</v>
      </c>
      <c r="I155" s="12">
        <v>57</v>
      </c>
      <c r="J155" s="12"/>
    </row>
    <row r="156" s="1" customFormat="1" ht="26" customHeight="1" spans="1:10">
      <c r="A156" s="7" t="s">
        <v>109</v>
      </c>
      <c r="B156" s="7" t="s">
        <v>165</v>
      </c>
      <c r="C156" s="7">
        <v>23010204018</v>
      </c>
      <c r="D156" s="8">
        <v>59.05</v>
      </c>
      <c r="E156" s="9">
        <f t="shared" si="6"/>
        <v>35.43</v>
      </c>
      <c r="F156" s="10">
        <v>64.8</v>
      </c>
      <c r="G156" s="9">
        <f t="shared" si="7"/>
        <v>25.92</v>
      </c>
      <c r="H156" s="9">
        <f t="shared" si="8"/>
        <v>61.35</v>
      </c>
      <c r="I156" s="12">
        <v>58</v>
      </c>
      <c r="J156" s="12"/>
    </row>
    <row r="157" s="1" customFormat="1" ht="26" customHeight="1" spans="1:10">
      <c r="A157" s="7" t="s">
        <v>109</v>
      </c>
      <c r="B157" s="7" t="s">
        <v>166</v>
      </c>
      <c r="C157" s="7">
        <v>23010206002</v>
      </c>
      <c r="D157" s="8">
        <v>60.35</v>
      </c>
      <c r="E157" s="9">
        <f t="shared" si="6"/>
        <v>36.21</v>
      </c>
      <c r="F157" s="10">
        <v>62.7</v>
      </c>
      <c r="G157" s="9">
        <f t="shared" si="7"/>
        <v>25.08</v>
      </c>
      <c r="H157" s="9">
        <f t="shared" si="8"/>
        <v>61.29</v>
      </c>
      <c r="I157" s="12">
        <v>59</v>
      </c>
      <c r="J157" s="12"/>
    </row>
    <row r="158" s="1" customFormat="1" ht="26" customHeight="1" spans="1:10">
      <c r="A158" s="7" t="s">
        <v>109</v>
      </c>
      <c r="B158" s="7" t="s">
        <v>167</v>
      </c>
      <c r="C158" s="7">
        <v>23010205018</v>
      </c>
      <c r="D158" s="8">
        <v>61.5</v>
      </c>
      <c r="E158" s="9">
        <f t="shared" si="6"/>
        <v>36.9</v>
      </c>
      <c r="F158" s="10">
        <v>60.6</v>
      </c>
      <c r="G158" s="9">
        <f t="shared" si="7"/>
        <v>24.24</v>
      </c>
      <c r="H158" s="9">
        <f t="shared" si="8"/>
        <v>61.14</v>
      </c>
      <c r="I158" s="12">
        <v>60</v>
      </c>
      <c r="J158" s="12"/>
    </row>
    <row r="159" s="1" customFormat="1" ht="26" customHeight="1" spans="1:10">
      <c r="A159" s="7" t="s">
        <v>109</v>
      </c>
      <c r="B159" s="7" t="s">
        <v>168</v>
      </c>
      <c r="C159" s="7">
        <v>23010205004</v>
      </c>
      <c r="D159" s="8">
        <v>58.55</v>
      </c>
      <c r="E159" s="9">
        <f t="shared" si="6"/>
        <v>35.13</v>
      </c>
      <c r="F159" s="10">
        <v>64.4</v>
      </c>
      <c r="G159" s="9">
        <f t="shared" si="7"/>
        <v>25.76</v>
      </c>
      <c r="H159" s="9">
        <f t="shared" si="8"/>
        <v>60.89</v>
      </c>
      <c r="I159" s="12">
        <v>61</v>
      </c>
      <c r="J159" s="12"/>
    </row>
    <row r="160" s="1" customFormat="1" ht="26" customHeight="1" spans="1:10">
      <c r="A160" s="7" t="s">
        <v>109</v>
      </c>
      <c r="B160" s="7" t="s">
        <v>169</v>
      </c>
      <c r="C160" s="7">
        <v>23010204028</v>
      </c>
      <c r="D160" s="8">
        <v>60.65</v>
      </c>
      <c r="E160" s="9">
        <f t="shared" si="6"/>
        <v>36.39</v>
      </c>
      <c r="F160" s="10">
        <v>60.6</v>
      </c>
      <c r="G160" s="9">
        <f t="shared" si="7"/>
        <v>24.24</v>
      </c>
      <c r="H160" s="9">
        <f t="shared" si="8"/>
        <v>60.63</v>
      </c>
      <c r="I160" s="12">
        <v>62</v>
      </c>
      <c r="J160" s="12"/>
    </row>
    <row r="161" s="1" customFormat="1" ht="26" customHeight="1" spans="1:10">
      <c r="A161" s="7" t="s">
        <v>109</v>
      </c>
      <c r="B161" s="7" t="s">
        <v>170</v>
      </c>
      <c r="C161" s="7">
        <v>23010204023</v>
      </c>
      <c r="D161" s="8">
        <v>67.95</v>
      </c>
      <c r="E161" s="9">
        <f t="shared" si="6"/>
        <v>40.77</v>
      </c>
      <c r="F161" s="10">
        <v>49.5</v>
      </c>
      <c r="G161" s="9">
        <f t="shared" si="7"/>
        <v>19.8</v>
      </c>
      <c r="H161" s="9">
        <f t="shared" si="8"/>
        <v>60.57</v>
      </c>
      <c r="I161" s="12">
        <v>63</v>
      </c>
      <c r="J161" s="12"/>
    </row>
    <row r="162" s="1" customFormat="1" ht="26" customHeight="1" spans="1:10">
      <c r="A162" s="7" t="s">
        <v>109</v>
      </c>
      <c r="B162" s="7" t="s">
        <v>171</v>
      </c>
      <c r="C162" s="7">
        <v>23010205026</v>
      </c>
      <c r="D162" s="8">
        <v>71.2</v>
      </c>
      <c r="E162" s="9">
        <f t="shared" si="6"/>
        <v>42.72</v>
      </c>
      <c r="F162" s="10">
        <v>43.8</v>
      </c>
      <c r="G162" s="9">
        <f t="shared" si="7"/>
        <v>17.52</v>
      </c>
      <c r="H162" s="9">
        <f t="shared" si="8"/>
        <v>60.24</v>
      </c>
      <c r="I162" s="12">
        <v>64</v>
      </c>
      <c r="J162" s="12"/>
    </row>
    <row r="163" s="1" customFormat="1" ht="26" customHeight="1" spans="1:10">
      <c r="A163" s="7" t="s">
        <v>109</v>
      </c>
      <c r="B163" s="7" t="s">
        <v>172</v>
      </c>
      <c r="C163" s="7">
        <v>23010205019</v>
      </c>
      <c r="D163" s="8">
        <v>55.65</v>
      </c>
      <c r="E163" s="9">
        <f t="shared" ref="E163:E181" si="9">SUM(D163*0.6)</f>
        <v>33.39</v>
      </c>
      <c r="F163" s="10">
        <v>66.3</v>
      </c>
      <c r="G163" s="9">
        <f t="shared" ref="G163:G181" si="10">SUM(F163*0.4)</f>
        <v>26.52</v>
      </c>
      <c r="H163" s="9">
        <f t="shared" ref="H163:H181" si="11">SUM(E163+G163)</f>
        <v>59.91</v>
      </c>
      <c r="I163" s="12">
        <v>65</v>
      </c>
      <c r="J163" s="12"/>
    </row>
    <row r="164" s="1" customFormat="1" ht="26" customHeight="1" spans="1:10">
      <c r="A164" s="7" t="s">
        <v>109</v>
      </c>
      <c r="B164" s="7" t="s">
        <v>173</v>
      </c>
      <c r="C164" s="7">
        <v>23010205001</v>
      </c>
      <c r="D164" s="8">
        <v>66.15</v>
      </c>
      <c r="E164" s="9">
        <f t="shared" si="9"/>
        <v>39.69</v>
      </c>
      <c r="F164" s="10">
        <v>50.5</v>
      </c>
      <c r="G164" s="9">
        <f t="shared" si="10"/>
        <v>20.2</v>
      </c>
      <c r="H164" s="9">
        <f t="shared" si="11"/>
        <v>59.89</v>
      </c>
      <c r="I164" s="12">
        <v>66</v>
      </c>
      <c r="J164" s="12"/>
    </row>
    <row r="165" s="1" customFormat="1" ht="26" customHeight="1" spans="1:10">
      <c r="A165" s="7" t="s">
        <v>109</v>
      </c>
      <c r="B165" s="7" t="s">
        <v>174</v>
      </c>
      <c r="C165" s="7">
        <v>23010205014</v>
      </c>
      <c r="D165" s="8">
        <v>55.75</v>
      </c>
      <c r="E165" s="9">
        <f t="shared" si="9"/>
        <v>33.45</v>
      </c>
      <c r="F165" s="10">
        <v>65.1</v>
      </c>
      <c r="G165" s="9">
        <f t="shared" si="10"/>
        <v>26.04</v>
      </c>
      <c r="H165" s="9">
        <f t="shared" si="11"/>
        <v>59.49</v>
      </c>
      <c r="I165" s="12">
        <v>67</v>
      </c>
      <c r="J165" s="12"/>
    </row>
    <row r="166" s="1" customFormat="1" ht="26" customHeight="1" spans="1:10">
      <c r="A166" s="7" t="s">
        <v>109</v>
      </c>
      <c r="B166" s="7" t="s">
        <v>175</v>
      </c>
      <c r="C166" s="7">
        <v>23010204013</v>
      </c>
      <c r="D166" s="8">
        <v>57.9</v>
      </c>
      <c r="E166" s="9">
        <f t="shared" si="9"/>
        <v>34.74</v>
      </c>
      <c r="F166" s="10">
        <v>58.3</v>
      </c>
      <c r="G166" s="9">
        <f t="shared" si="10"/>
        <v>23.32</v>
      </c>
      <c r="H166" s="9">
        <f t="shared" si="11"/>
        <v>58.06</v>
      </c>
      <c r="I166" s="12">
        <v>68</v>
      </c>
      <c r="J166" s="12"/>
    </row>
    <row r="167" s="1" customFormat="1" ht="26" customHeight="1" spans="1:10">
      <c r="A167" s="7" t="s">
        <v>109</v>
      </c>
      <c r="B167" s="7" t="s">
        <v>176</v>
      </c>
      <c r="C167" s="7">
        <v>23010204009</v>
      </c>
      <c r="D167" s="8">
        <v>70.15</v>
      </c>
      <c r="E167" s="9">
        <f t="shared" si="9"/>
        <v>42.09</v>
      </c>
      <c r="F167" s="10">
        <v>39.7</v>
      </c>
      <c r="G167" s="9">
        <f t="shared" si="10"/>
        <v>15.88</v>
      </c>
      <c r="H167" s="9">
        <f t="shared" si="11"/>
        <v>57.97</v>
      </c>
      <c r="I167" s="12">
        <v>69</v>
      </c>
      <c r="J167" s="12"/>
    </row>
    <row r="168" s="1" customFormat="1" ht="26" customHeight="1" spans="1:10">
      <c r="A168" s="7" t="s">
        <v>109</v>
      </c>
      <c r="B168" s="7" t="s">
        <v>177</v>
      </c>
      <c r="C168" s="7">
        <v>23010206020</v>
      </c>
      <c r="D168" s="8">
        <v>55.95</v>
      </c>
      <c r="E168" s="9">
        <f t="shared" si="9"/>
        <v>33.57</v>
      </c>
      <c r="F168" s="10">
        <v>60.8</v>
      </c>
      <c r="G168" s="9">
        <f t="shared" si="10"/>
        <v>24.32</v>
      </c>
      <c r="H168" s="9">
        <f t="shared" si="11"/>
        <v>57.89</v>
      </c>
      <c r="I168" s="12">
        <v>70</v>
      </c>
      <c r="J168" s="12"/>
    </row>
    <row r="169" s="1" customFormat="1" ht="26" customHeight="1" spans="1:10">
      <c r="A169" s="7" t="s">
        <v>109</v>
      </c>
      <c r="B169" s="7" t="s">
        <v>178</v>
      </c>
      <c r="C169" s="7">
        <v>23010205009</v>
      </c>
      <c r="D169" s="8">
        <v>58.3</v>
      </c>
      <c r="E169" s="9">
        <f t="shared" si="9"/>
        <v>34.98</v>
      </c>
      <c r="F169" s="10">
        <v>55</v>
      </c>
      <c r="G169" s="9">
        <f t="shared" si="10"/>
        <v>22</v>
      </c>
      <c r="H169" s="9">
        <f t="shared" si="11"/>
        <v>56.98</v>
      </c>
      <c r="I169" s="12">
        <v>71</v>
      </c>
      <c r="J169" s="12"/>
    </row>
    <row r="170" s="1" customFormat="1" ht="26" customHeight="1" spans="1:10">
      <c r="A170" s="7" t="s">
        <v>109</v>
      </c>
      <c r="B170" s="7" t="s">
        <v>179</v>
      </c>
      <c r="C170" s="7">
        <v>23010207002</v>
      </c>
      <c r="D170" s="8">
        <v>51.85</v>
      </c>
      <c r="E170" s="9">
        <f t="shared" si="9"/>
        <v>31.11</v>
      </c>
      <c r="F170" s="10">
        <v>64.1</v>
      </c>
      <c r="G170" s="9">
        <f t="shared" si="10"/>
        <v>25.64</v>
      </c>
      <c r="H170" s="9">
        <f t="shared" si="11"/>
        <v>56.75</v>
      </c>
      <c r="I170" s="12">
        <v>72</v>
      </c>
      <c r="J170" s="12"/>
    </row>
    <row r="171" s="1" customFormat="1" ht="26" customHeight="1" spans="1:10">
      <c r="A171" s="7" t="s">
        <v>109</v>
      </c>
      <c r="B171" s="7" t="s">
        <v>180</v>
      </c>
      <c r="C171" s="7">
        <v>23010205011</v>
      </c>
      <c r="D171" s="8">
        <v>57.3</v>
      </c>
      <c r="E171" s="9">
        <f t="shared" si="9"/>
        <v>34.38</v>
      </c>
      <c r="F171" s="10">
        <v>55.8</v>
      </c>
      <c r="G171" s="9">
        <f t="shared" si="10"/>
        <v>22.32</v>
      </c>
      <c r="H171" s="9">
        <f t="shared" si="11"/>
        <v>56.7</v>
      </c>
      <c r="I171" s="12">
        <v>73</v>
      </c>
      <c r="J171" s="12"/>
    </row>
    <row r="172" s="1" customFormat="1" ht="26" customHeight="1" spans="1:10">
      <c r="A172" s="7" t="s">
        <v>109</v>
      </c>
      <c r="B172" s="7" t="s">
        <v>181</v>
      </c>
      <c r="C172" s="7">
        <v>23010206023</v>
      </c>
      <c r="D172" s="8">
        <v>58.45</v>
      </c>
      <c r="E172" s="9">
        <f t="shared" si="9"/>
        <v>35.07</v>
      </c>
      <c r="F172" s="10">
        <v>53.6</v>
      </c>
      <c r="G172" s="9">
        <f t="shared" si="10"/>
        <v>21.44</v>
      </c>
      <c r="H172" s="9">
        <f t="shared" si="11"/>
        <v>56.51</v>
      </c>
      <c r="I172" s="12">
        <v>74</v>
      </c>
      <c r="J172" s="12"/>
    </row>
    <row r="173" s="1" customFormat="1" ht="26" customHeight="1" spans="1:10">
      <c r="A173" s="7" t="s">
        <v>109</v>
      </c>
      <c r="B173" s="7" t="s">
        <v>182</v>
      </c>
      <c r="C173" s="7">
        <v>23010204020</v>
      </c>
      <c r="D173" s="8">
        <v>51.85</v>
      </c>
      <c r="E173" s="9">
        <f t="shared" si="9"/>
        <v>31.11</v>
      </c>
      <c r="F173" s="10">
        <v>59.9</v>
      </c>
      <c r="G173" s="9">
        <f t="shared" si="10"/>
        <v>23.96</v>
      </c>
      <c r="H173" s="9">
        <f t="shared" si="11"/>
        <v>55.07</v>
      </c>
      <c r="I173" s="12">
        <v>75</v>
      </c>
      <c r="J173" s="12"/>
    </row>
    <row r="174" s="1" customFormat="1" ht="26" customHeight="1" spans="1:10">
      <c r="A174" s="7" t="s">
        <v>109</v>
      </c>
      <c r="B174" s="7" t="s">
        <v>183</v>
      </c>
      <c r="C174" s="7">
        <v>23010206005</v>
      </c>
      <c r="D174" s="8">
        <v>51.45</v>
      </c>
      <c r="E174" s="9">
        <f t="shared" si="9"/>
        <v>30.87</v>
      </c>
      <c r="F174" s="10">
        <v>60.1</v>
      </c>
      <c r="G174" s="9">
        <f t="shared" si="10"/>
        <v>24.04</v>
      </c>
      <c r="H174" s="9">
        <f t="shared" si="11"/>
        <v>54.91</v>
      </c>
      <c r="I174" s="12">
        <v>76</v>
      </c>
      <c r="J174" s="12"/>
    </row>
    <row r="175" s="1" customFormat="1" ht="26" customHeight="1" spans="1:10">
      <c r="A175" s="7" t="s">
        <v>109</v>
      </c>
      <c r="B175" s="7" t="s">
        <v>184</v>
      </c>
      <c r="C175" s="7">
        <v>23010206021</v>
      </c>
      <c r="D175" s="8">
        <v>60.55</v>
      </c>
      <c r="E175" s="9">
        <f t="shared" si="9"/>
        <v>36.33</v>
      </c>
      <c r="F175" s="10">
        <v>45.6</v>
      </c>
      <c r="G175" s="9">
        <f t="shared" si="10"/>
        <v>18.24</v>
      </c>
      <c r="H175" s="9">
        <f t="shared" si="11"/>
        <v>54.57</v>
      </c>
      <c r="I175" s="12">
        <v>77</v>
      </c>
      <c r="J175" s="12"/>
    </row>
    <row r="176" s="1" customFormat="1" ht="26" customHeight="1" spans="1:10">
      <c r="A176" s="7" t="s">
        <v>109</v>
      </c>
      <c r="B176" s="7" t="s">
        <v>185</v>
      </c>
      <c r="C176" s="7">
        <v>23010204026</v>
      </c>
      <c r="D176" s="8">
        <v>50.55</v>
      </c>
      <c r="E176" s="9">
        <f t="shared" si="9"/>
        <v>30.33</v>
      </c>
      <c r="F176" s="10">
        <v>54.2</v>
      </c>
      <c r="G176" s="9">
        <f t="shared" si="10"/>
        <v>21.68</v>
      </c>
      <c r="H176" s="9">
        <f t="shared" si="11"/>
        <v>52.01</v>
      </c>
      <c r="I176" s="12">
        <v>78</v>
      </c>
      <c r="J176" s="12"/>
    </row>
    <row r="177" s="1" customFormat="1" ht="26" customHeight="1" spans="1:10">
      <c r="A177" s="7" t="s">
        <v>109</v>
      </c>
      <c r="B177" s="7" t="s">
        <v>186</v>
      </c>
      <c r="C177" s="7">
        <v>23010207001</v>
      </c>
      <c r="D177" s="8">
        <v>47.35</v>
      </c>
      <c r="E177" s="9">
        <f t="shared" si="9"/>
        <v>28.41</v>
      </c>
      <c r="F177" s="10">
        <v>57.7</v>
      </c>
      <c r="G177" s="9">
        <f t="shared" si="10"/>
        <v>23.08</v>
      </c>
      <c r="H177" s="9">
        <f t="shared" si="11"/>
        <v>51.49</v>
      </c>
      <c r="I177" s="12">
        <v>79</v>
      </c>
      <c r="J177" s="12"/>
    </row>
    <row r="178" s="1" customFormat="1" ht="26" customHeight="1" spans="1:10">
      <c r="A178" s="7" t="s">
        <v>109</v>
      </c>
      <c r="B178" s="7" t="s">
        <v>187</v>
      </c>
      <c r="C178" s="7">
        <v>23010206025</v>
      </c>
      <c r="D178" s="8">
        <v>52.15</v>
      </c>
      <c r="E178" s="9">
        <f t="shared" si="9"/>
        <v>31.29</v>
      </c>
      <c r="F178" s="10">
        <v>50.3</v>
      </c>
      <c r="G178" s="9">
        <f t="shared" si="10"/>
        <v>20.12</v>
      </c>
      <c r="H178" s="9">
        <f t="shared" si="11"/>
        <v>51.41</v>
      </c>
      <c r="I178" s="12">
        <v>80</v>
      </c>
      <c r="J178" s="12"/>
    </row>
    <row r="179" s="1" customFormat="1" ht="26" customHeight="1" spans="1:10">
      <c r="A179" s="7" t="s">
        <v>109</v>
      </c>
      <c r="B179" s="7" t="s">
        <v>188</v>
      </c>
      <c r="C179" s="7">
        <v>23010206009</v>
      </c>
      <c r="D179" s="8">
        <v>49</v>
      </c>
      <c r="E179" s="9">
        <f t="shared" si="9"/>
        <v>29.4</v>
      </c>
      <c r="F179" s="10">
        <v>53.5</v>
      </c>
      <c r="G179" s="9">
        <f t="shared" si="10"/>
        <v>21.4</v>
      </c>
      <c r="H179" s="9">
        <f t="shared" si="11"/>
        <v>50.8</v>
      </c>
      <c r="I179" s="12">
        <v>81</v>
      </c>
      <c r="J179" s="12"/>
    </row>
    <row r="180" s="1" customFormat="1" ht="26" customHeight="1" spans="1:10">
      <c r="A180" s="7" t="s">
        <v>109</v>
      </c>
      <c r="B180" s="7" t="s">
        <v>189</v>
      </c>
      <c r="C180" s="7">
        <v>23010207012</v>
      </c>
      <c r="D180" s="8">
        <v>49.7</v>
      </c>
      <c r="E180" s="9">
        <f t="shared" si="9"/>
        <v>29.82</v>
      </c>
      <c r="F180" s="10">
        <v>51</v>
      </c>
      <c r="G180" s="9">
        <f t="shared" si="10"/>
        <v>20.4</v>
      </c>
      <c r="H180" s="9">
        <f t="shared" si="11"/>
        <v>50.22</v>
      </c>
      <c r="I180" s="12">
        <v>82</v>
      </c>
      <c r="J180" s="12"/>
    </row>
    <row r="181" s="1" customFormat="1" ht="26" customHeight="1" spans="1:10">
      <c r="A181" s="7" t="s">
        <v>109</v>
      </c>
      <c r="B181" s="7" t="s">
        <v>190</v>
      </c>
      <c r="C181" s="7">
        <v>23010206006</v>
      </c>
      <c r="D181" s="8">
        <v>40.7</v>
      </c>
      <c r="E181" s="9">
        <f t="shared" si="9"/>
        <v>24.42</v>
      </c>
      <c r="F181" s="10">
        <v>59.6</v>
      </c>
      <c r="G181" s="9">
        <f t="shared" si="10"/>
        <v>23.84</v>
      </c>
      <c r="H181" s="9">
        <f t="shared" si="11"/>
        <v>48.26</v>
      </c>
      <c r="I181" s="12">
        <v>83</v>
      </c>
      <c r="J181" s="12"/>
    </row>
    <row r="182" s="1" customFormat="1" ht="26" customHeight="1" spans="1:10">
      <c r="A182" s="7" t="s">
        <v>109</v>
      </c>
      <c r="B182" s="7" t="s">
        <v>191</v>
      </c>
      <c r="C182" s="7">
        <v>23010204019</v>
      </c>
      <c r="D182" s="8" t="s">
        <v>91</v>
      </c>
      <c r="E182" s="9">
        <v>0</v>
      </c>
      <c r="F182" s="8" t="s">
        <v>91</v>
      </c>
      <c r="G182" s="9">
        <v>0</v>
      </c>
      <c r="H182" s="9">
        <v>0</v>
      </c>
      <c r="I182" s="12">
        <v>84</v>
      </c>
      <c r="J182" s="12"/>
    </row>
    <row r="183" s="1" customFormat="1" ht="26" customHeight="1" spans="1:10">
      <c r="A183" s="7" t="s">
        <v>109</v>
      </c>
      <c r="B183" s="7" t="s">
        <v>192</v>
      </c>
      <c r="C183" s="7">
        <v>23010204029</v>
      </c>
      <c r="D183" s="8">
        <v>72.6</v>
      </c>
      <c r="E183" s="9">
        <f>SUM(D183*0.6)</f>
        <v>43.56</v>
      </c>
      <c r="F183" s="8" t="s">
        <v>91</v>
      </c>
      <c r="G183" s="9">
        <v>0</v>
      </c>
      <c r="H183" s="9">
        <v>0</v>
      </c>
      <c r="I183" s="12">
        <v>85</v>
      </c>
      <c r="J183" s="12"/>
    </row>
    <row r="184" s="1" customFormat="1" ht="26" customHeight="1" spans="1:10">
      <c r="A184" s="7" t="s">
        <v>109</v>
      </c>
      <c r="B184" s="7" t="s">
        <v>193</v>
      </c>
      <c r="C184" s="7">
        <v>23010204030</v>
      </c>
      <c r="D184" s="8" t="s">
        <v>91</v>
      </c>
      <c r="E184" s="9">
        <v>0</v>
      </c>
      <c r="F184" s="8" t="s">
        <v>91</v>
      </c>
      <c r="G184" s="9">
        <v>0</v>
      </c>
      <c r="H184" s="9">
        <v>0</v>
      </c>
      <c r="I184" s="12">
        <v>86</v>
      </c>
      <c r="J184" s="12"/>
    </row>
    <row r="185" s="1" customFormat="1" ht="26" customHeight="1" spans="1:10">
      <c r="A185" s="7" t="s">
        <v>109</v>
      </c>
      <c r="B185" s="7" t="s">
        <v>194</v>
      </c>
      <c r="C185" s="7">
        <v>23010205002</v>
      </c>
      <c r="D185" s="8" t="s">
        <v>91</v>
      </c>
      <c r="E185" s="9">
        <v>0</v>
      </c>
      <c r="F185" s="8" t="s">
        <v>91</v>
      </c>
      <c r="G185" s="9">
        <v>0</v>
      </c>
      <c r="H185" s="9">
        <v>0</v>
      </c>
      <c r="I185" s="12">
        <v>87</v>
      </c>
      <c r="J185" s="12"/>
    </row>
    <row r="186" s="1" customFormat="1" ht="26" customHeight="1" spans="1:10">
      <c r="A186" s="7" t="s">
        <v>109</v>
      </c>
      <c r="B186" s="7" t="s">
        <v>195</v>
      </c>
      <c r="C186" s="7">
        <v>23010205007</v>
      </c>
      <c r="D186" s="8" t="s">
        <v>91</v>
      </c>
      <c r="E186" s="9">
        <v>0</v>
      </c>
      <c r="F186" s="8" t="s">
        <v>91</v>
      </c>
      <c r="G186" s="9">
        <v>0</v>
      </c>
      <c r="H186" s="9">
        <v>0</v>
      </c>
      <c r="I186" s="12">
        <v>88</v>
      </c>
      <c r="J186" s="12"/>
    </row>
    <row r="187" s="1" customFormat="1" ht="26" customHeight="1" spans="1:10">
      <c r="A187" s="7" t="s">
        <v>109</v>
      </c>
      <c r="B187" s="7" t="s">
        <v>196</v>
      </c>
      <c r="C187" s="7">
        <v>23010205024</v>
      </c>
      <c r="D187" s="8" t="s">
        <v>91</v>
      </c>
      <c r="E187" s="9">
        <v>0</v>
      </c>
      <c r="F187" s="8" t="s">
        <v>91</v>
      </c>
      <c r="G187" s="9">
        <v>0</v>
      </c>
      <c r="H187" s="9">
        <v>0</v>
      </c>
      <c r="I187" s="12">
        <v>89</v>
      </c>
      <c r="J187" s="12"/>
    </row>
    <row r="188" s="1" customFormat="1" ht="26" customHeight="1" spans="1:10">
      <c r="A188" s="7" t="s">
        <v>109</v>
      </c>
      <c r="B188" s="7" t="s">
        <v>197</v>
      </c>
      <c r="C188" s="7">
        <v>23010205025</v>
      </c>
      <c r="D188" s="8" t="s">
        <v>91</v>
      </c>
      <c r="E188" s="9">
        <v>0</v>
      </c>
      <c r="F188" s="8" t="s">
        <v>91</v>
      </c>
      <c r="G188" s="9">
        <v>0</v>
      </c>
      <c r="H188" s="9">
        <v>0</v>
      </c>
      <c r="I188" s="12">
        <v>90</v>
      </c>
      <c r="J188" s="12"/>
    </row>
    <row r="189" s="1" customFormat="1" ht="26" customHeight="1" spans="1:10">
      <c r="A189" s="7" t="s">
        <v>109</v>
      </c>
      <c r="B189" s="7" t="s">
        <v>198</v>
      </c>
      <c r="C189" s="7">
        <v>23010206003</v>
      </c>
      <c r="D189" s="8" t="s">
        <v>91</v>
      </c>
      <c r="E189" s="9">
        <v>0</v>
      </c>
      <c r="F189" s="8" t="s">
        <v>91</v>
      </c>
      <c r="G189" s="9">
        <v>0</v>
      </c>
      <c r="H189" s="9">
        <v>0</v>
      </c>
      <c r="I189" s="12">
        <v>91</v>
      </c>
      <c r="J189" s="12"/>
    </row>
    <row r="190" s="1" customFormat="1" ht="26" customHeight="1" spans="1:10">
      <c r="A190" s="7" t="s">
        <v>109</v>
      </c>
      <c r="B190" s="7" t="s">
        <v>199</v>
      </c>
      <c r="C190" s="7">
        <v>23010206015</v>
      </c>
      <c r="D190" s="8" t="s">
        <v>91</v>
      </c>
      <c r="E190" s="9">
        <v>0</v>
      </c>
      <c r="F190" s="8" t="s">
        <v>91</v>
      </c>
      <c r="G190" s="9">
        <v>0</v>
      </c>
      <c r="H190" s="9">
        <v>0</v>
      </c>
      <c r="I190" s="12">
        <v>92</v>
      </c>
      <c r="J190" s="12"/>
    </row>
    <row r="191" s="1" customFormat="1" ht="26" customHeight="1" spans="1:10">
      <c r="A191" s="7" t="s">
        <v>109</v>
      </c>
      <c r="B191" s="7" t="s">
        <v>200</v>
      </c>
      <c r="C191" s="7">
        <v>23010206018</v>
      </c>
      <c r="D191" s="8" t="s">
        <v>91</v>
      </c>
      <c r="E191" s="9">
        <v>0</v>
      </c>
      <c r="F191" s="8" t="s">
        <v>91</v>
      </c>
      <c r="G191" s="9">
        <v>0</v>
      </c>
      <c r="H191" s="9">
        <v>0</v>
      </c>
      <c r="I191" s="12">
        <v>93</v>
      </c>
      <c r="J191" s="12"/>
    </row>
    <row r="192" s="1" customFormat="1" ht="26" customHeight="1" spans="1:10">
      <c r="A192" s="7" t="s">
        <v>109</v>
      </c>
      <c r="B192" s="7" t="s">
        <v>201</v>
      </c>
      <c r="C192" s="7">
        <v>23010206019</v>
      </c>
      <c r="D192" s="8" t="s">
        <v>91</v>
      </c>
      <c r="E192" s="9">
        <v>0</v>
      </c>
      <c r="F192" s="8" t="s">
        <v>91</v>
      </c>
      <c r="G192" s="9">
        <v>0</v>
      </c>
      <c r="H192" s="9">
        <v>0</v>
      </c>
      <c r="I192" s="12">
        <v>94</v>
      </c>
      <c r="J192" s="12"/>
    </row>
    <row r="193" s="1" customFormat="1" ht="26" customHeight="1" spans="1:10">
      <c r="A193" s="7" t="s">
        <v>109</v>
      </c>
      <c r="B193" s="7" t="s">
        <v>202</v>
      </c>
      <c r="C193" s="7">
        <v>23010206030</v>
      </c>
      <c r="D193" s="8">
        <v>28.5</v>
      </c>
      <c r="E193" s="9">
        <f>SUM(D193*0.6)</f>
        <v>17.1</v>
      </c>
      <c r="F193" s="8" t="s">
        <v>91</v>
      </c>
      <c r="G193" s="9">
        <v>0</v>
      </c>
      <c r="H193" s="9">
        <v>0</v>
      </c>
      <c r="I193" s="12">
        <v>95</v>
      </c>
      <c r="J193" s="12"/>
    </row>
    <row r="194" s="1" customFormat="1" ht="26" customHeight="1" spans="1:10">
      <c r="A194" s="7" t="s">
        <v>109</v>
      </c>
      <c r="B194" s="7" t="s">
        <v>203</v>
      </c>
      <c r="C194" s="7">
        <v>23010207005</v>
      </c>
      <c r="D194" s="8" t="s">
        <v>91</v>
      </c>
      <c r="E194" s="9">
        <v>0</v>
      </c>
      <c r="F194" s="8" t="s">
        <v>91</v>
      </c>
      <c r="G194" s="9">
        <v>0</v>
      </c>
      <c r="H194" s="9">
        <v>0</v>
      </c>
      <c r="I194" s="12">
        <v>96</v>
      </c>
      <c r="J194" s="12"/>
    </row>
    <row r="195" s="1" customFormat="1" ht="26" customHeight="1" spans="1:10">
      <c r="A195" s="7" t="s">
        <v>109</v>
      </c>
      <c r="B195" s="7" t="s">
        <v>204</v>
      </c>
      <c r="C195" s="7">
        <v>23010207013</v>
      </c>
      <c r="D195" s="8" t="s">
        <v>91</v>
      </c>
      <c r="E195" s="9">
        <v>0</v>
      </c>
      <c r="F195" s="8" t="s">
        <v>91</v>
      </c>
      <c r="G195" s="9">
        <v>0</v>
      </c>
      <c r="H195" s="9">
        <v>0</v>
      </c>
      <c r="I195" s="12">
        <v>97</v>
      </c>
      <c r="J195" s="12"/>
    </row>
  </sheetData>
  <sortState ref="A100:XFA196">
    <sortCondition ref="H100:H196" descending="1"/>
  </sortState>
  <mergeCells count="1">
    <mergeCell ref="A1:J1"/>
  </mergeCells>
  <pageMargins left="0.393055555555556" right="0.393055555555556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杨溢</dc:creator>
  <cp:lastModifiedBy>LLF</cp:lastModifiedBy>
  <dcterms:created xsi:type="dcterms:W3CDTF">2020-10-19T10:04:00Z</dcterms:created>
  <cp:lastPrinted>2020-10-19T14:02:00Z</cp:lastPrinted>
  <dcterms:modified xsi:type="dcterms:W3CDTF">2020-10-21T07:16:52Z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KSOProductBuildVer">
    <vt:lpwstr>2052-11.1.0.9999</vt:lpwstr>
  </property>
</Properties>
</file>