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tabRatio="762" activeTab="2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'10工资福利-一般公共预算'!$A$1:$W$11</definedName>
    <definedName name="_xlnm.Print_Area" localSheetId="11">'11工资福利（政府科目）-一般公共预算'!$A$1:$O$11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'20项目汇总'!$A$1:$AA$20</definedName>
    <definedName name="_xlnm.Print_Area" localSheetId="21">'21项目汇总（经济科目）'!$A$1:$Z$20</definedName>
    <definedName name="_xlnm.Print_Area" localSheetId="22">'22项目支出A'!$A$1:$AD$14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'28一般公共预算拨款支出分类汇总表'!$A$1:$X$15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'34专户收入（政府科目）'!$A$1:$S$15</definedName>
    <definedName name="_xlnm.Print_Area" localSheetId="35">'35专户收入'!$A$1:$X$16</definedName>
    <definedName name="_xlnm.Print_Area" localSheetId="36">'36支出分类-一般公共预算'!$A$1:$W$16</definedName>
    <definedName name="_xlnm.Print_Area" localSheetId="37">'37政府支出分类-一般公共预算'!$A$1:$S$16</definedName>
    <definedName name="_xlnm.Print_Area" localSheetId="38">'38采购'!$A$1:$S$10</definedName>
    <definedName name="_xlnm.Print_Area" localSheetId="39">'39购买服务'!$A$1:$V$6</definedName>
    <definedName name="_xlnm.Print_Area" localSheetId="3">'3支出总表'!$A$1:$X$27</definedName>
    <definedName name="_xlnm.Print_Area" localSheetId="40">'40专项资金绩效'!$A$1:$K$6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'4支出分类'!$A$1:$W$16</definedName>
    <definedName name="_xlnm.Print_Area" localSheetId="5">'5政府支出分类'!$A$1:$S$16</definedName>
    <definedName name="_xlnm.Print_Area" localSheetId="7">'7一般公共预算基本支出情况表'!$A$1:$W$10</definedName>
    <definedName name="_xlnm.Print_Area" localSheetId="8">'8工资福利'!$A$1:$W$10</definedName>
    <definedName name="_xlnm.Print_Area" localSheetId="9">'9工资福利（政府科目）'!$A$1:$O$17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<sst xmlns="http://schemas.openxmlformats.org/spreadsheetml/2006/main" count="2432" uniqueCount="544">
  <si>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</si>
  <si>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</si>
  <si>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</si>
  <si>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</si>
  <si>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</si>
  <si>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</si>
  <si>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</si>
  <si>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单位名称：永兴县黄泥镇政府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</si>
  <si>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</si>
  <si>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</si>
  <si>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</si>
  <si>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</si>
  <si>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</si>
  <si>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</si>
  <si>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</si>
  <si>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</si>
  <si>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</si>
  <si>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</si>
  <si>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</si>
  <si>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</si>
  <si>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</si>
  <si>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</si>
  <si>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</si>
  <si>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</si>
  <si>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</si>
  <si>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</si>
  <si>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</si>
  <si>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</si>
  <si>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</si>
  <si>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</si>
  <si>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</si>
  <si>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</si>
  <si>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</si>
  <si>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</si>
  <si>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</si>
  <si>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</si>
  <si>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</si>
  <si>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</si>
  <si>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</si>
  <si>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</si>
  <si>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</si>
  <si>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</si>
  <si>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</si>
  <si>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</si>
  <si>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</si>
  <si>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</si>
  <si>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</si>
  <si>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</si>
  <si>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</si>
  <si>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</si>
  <si>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</si>
  <si>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</si>
  <si>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</si>
  <si>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</si>
  <si>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</si>
  <si>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</si>
  <si>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</si>
  <si>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</si>
  <si>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</si>
  <si>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</si>
  <si>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</si>
  <si>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</si>
  <si>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</si>
  <si>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</si>
  <si>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</si>
  <si>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</si>
  <si>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</si>
  <si>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</si>
  <si>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</si>
  <si>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</si>
  <si>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</si>
  <si>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</si>
  <si>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</si>
  <si>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</si>
  <si>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</si>
  <si>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</si>
  <si>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</si>
  <si>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</si>
  <si>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</si>
  <si>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</si>
  <si>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</si>
  <si>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</si>
  <si>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</si>
  <si>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</si>
  <si>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</si>
  <si>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</si>
  <si>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</si>
  <si>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</si>
  <si>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</si>
  <si>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</si>
  <si>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</si>
  <si>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</si>
  <si>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</si>
  <si>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</si>
  <si>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</si>
  <si>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</si>
  <si>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</si>
  <si>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永兴县黄泥镇政府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</si>
  <si>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</si>
  <si>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</si>
  <si>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</si>
  <si>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</si>
  <si>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</si>
  <si>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</si>
  <si>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</si>
  <si>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</si>
  <si>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</si>
  <si>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</si>
  <si>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</si>
  <si>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</si>
  <si>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</si>
  <si>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</si>
  <si>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</si>
  <si>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</si>
  <si>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</si>
  <si>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</si>
  <si>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</si>
  <si>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</si>
  <si>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</si>
  <si>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</si>
  <si>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902008001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</si>
  <si>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</si>
  <si>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</si>
  <si>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</si>
  <si>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</si>
  <si>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</si>
  <si>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</si>
  <si>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</si>
  <si>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</si>
  <si>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</si>
  <si>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</si>
  <si>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</si>
  <si>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06</t>
  </si>
  <si>
    <t>01</t>
  </si>
  <si>
    <t>行政运行</t>
  </si>
  <si>
    <t xml:space="preserve">  902008001</t>
  </si>
  <si>
    <t>03</t>
  </si>
  <si>
    <t>11</t>
  </si>
  <si>
    <t>02</t>
  </si>
  <si>
    <t>204</t>
  </si>
  <si>
    <t>208</t>
  </si>
  <si>
    <t>211</t>
  </si>
  <si>
    <t>99</t>
  </si>
  <si>
    <t>其他污染防治支出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</si>
  <si>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</si>
  <si>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</si>
  <si>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</si>
  <si>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</si>
  <si>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</si>
  <si>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</si>
  <si>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</si>
  <si>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</si>
  <si>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</si>
  <si>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</si>
  <si>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</si>
  <si>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</si>
  <si>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</si>
  <si>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</si>
  <si>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</si>
  <si>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</si>
  <si>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</si>
  <si>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</si>
  <si>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</si>
  <si>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</si>
  <si>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</si>
  <si>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</si>
  <si>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</si>
  <si>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</si>
  <si>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</si>
  <si>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</si>
  <si>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</si>
  <si>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</si>
  <si>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</si>
  <si>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</si>
  <si>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</si>
  <si>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</si>
  <si>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</si>
  <si>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</si>
  <si>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</si>
  <si>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</si>
  <si>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</si>
  <si>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</si>
  <si>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</si>
  <si>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</si>
  <si>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</si>
  <si>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</si>
  <si>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</si>
  <si>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</si>
  <si>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</si>
  <si>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</si>
  <si>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</si>
  <si>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</si>
  <si>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</si>
  <si>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</si>
  <si>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</si>
  <si>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</si>
  <si>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</si>
  <si>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</si>
  <si>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</si>
  <si>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</si>
  <si>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</si>
  <si>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</si>
  <si>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</si>
  <si>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</si>
  <si>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</si>
  <si>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</si>
  <si>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</si>
  <si>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</si>
  <si>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</si>
  <si>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</si>
  <si>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</si>
  <si>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</si>
  <si>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</si>
  <si>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</si>
  <si>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</si>
  <si>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</si>
  <si>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</si>
  <si>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</si>
  <si>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</si>
  <si>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</si>
  <si>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</si>
  <si>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</si>
  <si>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</si>
  <si>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</si>
  <si>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</si>
  <si>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</si>
  <si>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</si>
  <si>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</si>
  <si>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</si>
  <si>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</si>
  <si>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</si>
  <si>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</si>
  <si>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</si>
  <si>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</si>
  <si>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</si>
  <si>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</si>
  <si>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</si>
  <si>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</si>
  <si>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</si>
  <si>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01</t>
  </si>
  <si>
    <t xml:space="preserve">  03</t>
  </si>
  <si>
    <t xml:space="preserve">  208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</si>
  <si>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</si>
  <si>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</si>
  <si>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</si>
  <si>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</si>
  <si>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</si>
  <si>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</si>
  <si>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</si>
  <si>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</si>
  <si>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填报单位:永兴县黄泥镇政府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</si>
  <si>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</si>
  <si>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</si>
  <si>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</si>
  <si>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</si>
  <si>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</si>
  <si>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</si>
  <si>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</si>
  <si>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</si>
  <si>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</si>
  <si>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</si>
  <si>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</si>
  <si>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</si>
  <si>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</si>
  <si>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</si>
  <si>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</si>
  <si>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</si>
  <si>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</si>
  <si>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</si>
  <si>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</si>
  <si>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</si>
  <si>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</si>
  <si>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</si>
  <si>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</si>
  <si>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</si>
  <si>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</si>
  <si>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</si>
  <si>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</si>
  <si>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</si>
  <si>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</si>
  <si>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</si>
  <si>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</si>
  <si>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</si>
  <si>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</si>
  <si>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</si>
  <si>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</si>
  <si>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</si>
  <si>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</si>
  <si>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</si>
  <si>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</si>
  <si>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</si>
  <si>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</si>
  <si>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</si>
  <si>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</si>
  <si>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</si>
  <si>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</si>
  <si>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</si>
  <si>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</si>
  <si>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</si>
  <si>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</si>
  <si>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</si>
  <si>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</si>
  <si>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</si>
  <si>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</si>
  <si>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</si>
  <si>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</si>
  <si>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</si>
  <si>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</si>
  <si>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</si>
  <si>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</si>
  <si>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</si>
  <si>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</si>
  <si>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</si>
  <si>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</si>
  <si>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</si>
  <si>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</si>
  <si>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</si>
  <si>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</si>
  <si>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</si>
  <si>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</si>
  <si>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</si>
  <si>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</si>
  <si>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</si>
  <si>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</si>
  <si>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</si>
  <si>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</si>
  <si>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</si>
  <si>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</si>
  <si>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安全生产</t>
  </si>
  <si>
    <t>2040301</t>
  </si>
  <si>
    <t>2020</t>
  </si>
  <si>
    <t>纪检监察</t>
  </si>
  <si>
    <t>2011101</t>
  </si>
  <si>
    <t>抚贫经费</t>
  </si>
  <si>
    <t>2010101</t>
  </si>
  <si>
    <t>森林防火</t>
  </si>
  <si>
    <t>2010301</t>
  </si>
  <si>
    <t>武装部正规化建社</t>
  </si>
  <si>
    <t>疫情防控</t>
  </si>
  <si>
    <t>2110399</t>
  </si>
  <si>
    <t>冰糖橙销售整治、安全检测</t>
  </si>
  <si>
    <t>2010201</t>
  </si>
  <si>
    <t>公共安全（扫黑、除恶、禁毒）</t>
  </si>
  <si>
    <t>服务中心、篮球场</t>
  </si>
  <si>
    <t>2010601</t>
  </si>
  <si>
    <t>环境卫生整治</t>
  </si>
  <si>
    <t>烤烟生产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</si>
  <si>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</si>
  <si>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</si>
  <si>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</si>
  <si>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</si>
  <si>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</si>
  <si>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</si>
  <si>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</si>
  <si>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</si>
  <si>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</si>
  <si>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</si>
  <si>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</si>
  <si>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</si>
  <si>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</si>
  <si>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</si>
  <si>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</si>
  <si>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</si>
  <si>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</si>
  <si>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</si>
  <si>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</si>
  <si>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</si>
  <si>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</si>
  <si>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</si>
  <si>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</si>
  <si>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</si>
  <si>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</si>
  <si>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</si>
  <si>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</si>
  <si>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</si>
  <si>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</si>
  <si>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</si>
  <si>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</si>
  <si>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</si>
  <si>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</si>
  <si>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</si>
  <si>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</si>
  <si>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</si>
  <si>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</si>
  <si>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</si>
  <si>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</si>
  <si>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</si>
  <si>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</si>
  <si>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</si>
  <si>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</si>
  <si>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</si>
  <si>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</si>
  <si>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</si>
  <si>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</si>
  <si>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</si>
  <si>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</si>
  <si>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</si>
  <si>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</si>
  <si>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</si>
  <si>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</si>
  <si>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</si>
  <si>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</si>
  <si>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</si>
  <si>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</si>
  <si>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</si>
  <si>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</si>
  <si>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</si>
  <si>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</si>
  <si>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</si>
  <si>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</si>
  <si>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</si>
  <si>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</si>
  <si>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</si>
  <si>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</si>
  <si>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</si>
  <si>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</si>
  <si>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</si>
  <si>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</si>
  <si>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</si>
  <si>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</si>
  <si>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</si>
  <si>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</si>
  <si>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</si>
  <si>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</si>
  <si>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</si>
  <si>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</si>
  <si>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</si>
  <si>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</si>
  <si>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</si>
  <si>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</si>
  <si>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</si>
  <si>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</si>
  <si>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</si>
  <si>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</si>
  <si>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</si>
  <si>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</si>
  <si>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</si>
  <si>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</si>
  <si>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</si>
  <si>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</si>
  <si>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打印机</t>
  </si>
  <si>
    <t>是</t>
  </si>
  <si>
    <t>2020.5-12</t>
  </si>
  <si>
    <t>台式电脑</t>
  </si>
  <si>
    <t>2020.6-12</t>
  </si>
  <si>
    <t>挂式空调</t>
  </si>
  <si>
    <t>2020.8</t>
  </si>
  <si>
    <t>文件柜</t>
  </si>
  <si>
    <t>2020.7-12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</si>
  <si>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</si>
  <si>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</si>
  <si>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</si>
  <si>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</si>
  <si>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</si>
  <si>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</si>
  <si>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</si>
  <si>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</si>
  <si>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</si>
  <si>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</si>
  <si>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</si>
  <si>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</si>
  <si>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</si>
  <si>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专项资金绩效目标申报表</t>
  </si>
  <si>
    <t>填报单位：永兴县黄泥镇政府</t>
  </si>
  <si>
    <t>专项名称</t>
  </si>
  <si>
    <t>专项属性</t>
  </si>
  <si>
    <t>部门名称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</si>
  <si>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</si>
  <si>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</si>
  <si>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</si>
  <si>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</si>
  <si>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</si>
  <si>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</si>
  <si>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</si>
  <si>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产出指标</t>
  </si>
  <si>
    <t>效益指标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</si>
  <si>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</si>
  <si>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</si>
  <si>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</si>
  <si>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</si>
  <si>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</si>
  <si>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</si>
  <si>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</si>
  <si>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</si>
  <si>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</si>
  <si>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黄泥镇政务中心及篮球场项目资金绩效目标评价</t>
  </si>
  <si>
    <t>xmzc</t>
  </si>
  <si>
    <t>2020年度</t>
  </si>
  <si>
    <t>根据永政办［2017］53号文关于《永兴县省级政务服务标准化试点工作实施方案》文件精神。</t>
  </si>
  <si>
    <t xml:space="preserve">
    新建政务服务中心、篮球场120平方米，二楼设办公用房，征地共20万元，篮球场工程；挖填土方等3万元、水泥硬化10万元、塑胶铺设5.3万元、标准划线、篮球架等设备5万元、照明灯等2万元；政务服务中心项目工程及办公设备等34.7万元；建筑面积300平方米*1200元／平方米(包括装修费)</t>
  </si>
  <si>
    <t xml:space="preserve">    新建一栋标准化办公场所以及文化娱乐场所，提供优质高效、群众满意的政务服务中心，干部职工工会文化生活丰富，安心值班加班，提高工作效率和生活质量。</t>
  </si>
  <si>
    <t xml:space="preserve">    新建政务服务中心、篮球场合计420平方米。</t>
  </si>
  <si>
    <t xml:space="preserve">    新建一栋标准化办公场所以及文化娱乐场所</t>
  </si>
  <si>
    <t>一年</t>
  </si>
  <si>
    <t>80万元</t>
  </si>
  <si>
    <t xml:space="preserve">   群众及干部职工满意</t>
  </si>
  <si>
    <t xml:space="preserve">    环境优美</t>
  </si>
  <si>
    <t xml:space="preserve">    群众办事方便，干部职工满意。</t>
  </si>
  <si>
    <t>政府牵头，非税收入投入，资金到位。</t>
  </si>
  <si>
    <t>表41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</si>
  <si>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</si>
  <si>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</si>
  <si>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</si>
  <si>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</si>
  <si>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</si>
  <si>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</si>
  <si>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</si>
  <si>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</si>
  <si>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公共财政拨款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</si>
  <si>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</si>
  <si>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</si>
  <si>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</si>
  <si>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</si>
  <si>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</si>
  <si>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</si>
  <si>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</si>
  <si>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</si>
  <si>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</si>
  <si>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</si>
  <si>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</si>
  <si>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黄泥镇人民政府</t>
  </si>
  <si>
    <t>1379.16</t>
  </si>
  <si>
    <t>1、贯彻执行党和国家的方针、政策、法律法规，调查研究并制定适合本镇实际的具体政策措施。
2、组织制订全镇经济发展的中长期规划，搞好经济发展的总体布局和产业布局，制订并组织实施全镇农村现代化建设的规划和措施。
3、改善投资环境，做好招商引资工作，积极引导发展民营和外商投资企业。
4、完善统分结合的双层经营体制，巩固发展壮大村级集体经济，加强农村社会化服务体系建设，指导、协调农业生产和效益农业发展。
5、抓好全镇建设用地的规划管理工作。
6、负责全镇计划生育、九年制义务教育、卫生工作计标的分解落实。
7、编制镇级财政计划，做好经费的划拨和核算工作，并指导、协调、监督农村合作经济组织的财务、会计、审计工作。
8、认真贯彻社会治安治理方针原则，组织、协调指导维护全镇社会稳定工作。
9、负责做好兵员征集、现役军人家属优抚、退伍军人的安置、社会救灾救济、养老保险和推行殡葬改革工作。</t>
  </si>
  <si>
    <t xml:space="preserve">目标1（党委政府下达的绩效考核个性指标任务）：  
目标2（上级主管部门下达的主要考核任务）：  
目标3（本部门发展规划）：  
</t>
  </si>
  <si>
    <t>81%</t>
  </si>
  <si>
    <t/>
  </si>
  <si>
    <t>按月支付</t>
  </si>
  <si>
    <t>按规定在指定网站公开。</t>
  </si>
  <si>
    <t>100%</t>
  </si>
  <si>
    <t>按年初预算完成</t>
  </si>
  <si>
    <t>保正常运转、促进当地经济发展</t>
  </si>
  <si>
    <t>维护生态平衡</t>
  </si>
  <si>
    <t>经济持续发展</t>
  </si>
  <si>
    <t>96%</t>
  </si>
  <si>
    <t>表42</t>
  </si>
  <si>
    <t>三公经费支出</t>
  </si>
  <si>
    <t>因公出国（境）费用</t>
  </si>
  <si>
    <t>公务用车购置及运行维护费</t>
  </si>
  <si>
    <t>其中：经费拨款</t>
  </si>
  <si>
    <t>购置费</t>
  </si>
  <si>
    <t>运行维护费</t>
  </si>
  <si>
    <t>永兴县黄泥镇人民政府</t>
  </si>
  <si>
    <t>0735--5900002</t>
  </si>
  <si>
    <t>902008001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</si>
</sst>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;;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34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M16" sqref="M16"/>
    </sheetView>
  </sheetViews>
  <sheetFormatPr defaultColWidth="9.16015625" defaultRowHeight="11.25"/>
  <cols>
    <col min="1" max="7" width="9.16015625" style="0" customWidth="1"/>
    <col min="8" max="8" width="11" style="0" bestFit="1" customWidth="1"/>
  </cols>
  <sheetData>
    <row r="1" spans="1:15" ht="26.2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ht="26.25" customHeight="1"/>
    <row r="3" ht="26.25" customHeight="1"/>
    <row r="4" spans="2:15" ht="78.75" customHeight="1">
      <c r="B4" s="170"/>
      <c r="D4" s="170"/>
      <c r="E4" s="170" t="s">
        <v>0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72"/>
      <c r="L13" s="172"/>
      <c r="M13" s="172"/>
      <c r="N13" s="169"/>
      <c r="O13" s="169"/>
    </row>
    <row r="14" spans="1:15" ht="12.7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72"/>
      <c r="K14" s="172"/>
      <c r="L14" s="169"/>
      <c r="M14" s="169"/>
      <c r="N14" s="169"/>
      <c r="O14" s="169"/>
    </row>
    <row r="15" spans="1:15" ht="28.5" customHeight="1">
      <c r="A15" s="169"/>
      <c r="B15" s="169"/>
      <c r="C15" s="169"/>
      <c r="D15" s="169"/>
      <c r="G15" s="171" t="s">
        <v>1</v>
      </c>
      <c r="H15" s="169"/>
      <c r="I15" s="174" t="s">
        <v>541</v>
      </c>
      <c r="J15" s="174"/>
      <c r="K15" s="174"/>
      <c r="L15" s="172"/>
      <c r="M15" s="172"/>
      <c r="N15" s="169"/>
      <c r="O15" s="169"/>
    </row>
    <row r="16" spans="1:15" ht="28.5" customHeight="1">
      <c r="A16" s="169"/>
      <c r="B16" s="169"/>
      <c r="C16" s="169"/>
      <c r="D16" s="169"/>
      <c r="G16" s="171" t="s">
        <v>2</v>
      </c>
      <c r="H16" s="169"/>
      <c r="I16" s="174" t="s">
        <v>543</v>
      </c>
      <c r="J16" s="174"/>
      <c r="K16" s="174"/>
      <c r="L16" s="169"/>
      <c r="M16" s="169"/>
      <c r="N16" s="169"/>
      <c r="O16" s="169"/>
    </row>
    <row r="17" spans="1:15" ht="28.5" customHeight="1">
      <c r="A17" s="169"/>
      <c r="B17" s="169"/>
      <c r="C17" s="169"/>
      <c r="D17" s="169"/>
      <c r="G17" s="171" t="s">
        <v>3</v>
      </c>
      <c r="H17" s="169"/>
      <c r="I17" s="169" t="s">
        <v>542</v>
      </c>
      <c r="J17" s="173" t="s">
        <v>4</v>
      </c>
      <c r="K17" s="169"/>
      <c r="L17" s="169"/>
      <c r="M17" s="169"/>
      <c r="N17" s="169"/>
      <c r="O17" s="16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232</v>
      </c>
    </row>
    <row r="2" spans="1:15" ht="24" customHeight="1">
      <c r="A2" s="177" t="s">
        <v>233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4" ht="27" customHeight="1">
      <c r="A3" s="98" t="s">
        <v>1</v>
      </c>
      <c r="B3" s="191" t="s">
        <v>97</v>
      </c>
      <c r="C3" s="192"/>
      <c r="D3" s="93"/>
    </row>
    <row r="4" spans="1:15" ht="30.75" customHeight="1">
      <c r="A4" s="180" t="s">
        <v>123</v>
      </c>
      <c r="B4" s="193"/>
      <c r="C4" s="193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/>
      <c r="J4" s="180"/>
      <c r="K4" s="180"/>
      <c r="L4" s="180"/>
      <c r="M4" s="180" t="s">
        <v>173</v>
      </c>
      <c r="N4" s="180"/>
      <c r="O4" s="180"/>
    </row>
    <row r="5" spans="1:15" ht="36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234</v>
      </c>
      <c r="J5" s="5" t="s">
        <v>235</v>
      </c>
      <c r="K5" s="5" t="s">
        <v>145</v>
      </c>
      <c r="L5" s="5" t="s">
        <v>236</v>
      </c>
      <c r="M5" s="4" t="s">
        <v>113</v>
      </c>
      <c r="N5" s="4" t="s">
        <v>156</v>
      </c>
      <c r="O5" s="4" t="s">
        <v>237</v>
      </c>
    </row>
    <row r="6" spans="1:15" ht="21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8">
        <v>7</v>
      </c>
      <c r="N6" s="58">
        <v>8</v>
      </c>
      <c r="O6" s="58">
        <v>9</v>
      </c>
    </row>
    <row r="7" spans="1:15" s="30" customFormat="1" ht="45" customHeight="1">
      <c r="A7" s="43" t="s">
        <v>131</v>
      </c>
      <c r="B7" s="43"/>
      <c r="C7" s="43"/>
      <c r="D7" s="19"/>
      <c r="E7" s="43"/>
      <c r="F7" s="43"/>
      <c r="G7" s="53">
        <v>482.03</v>
      </c>
      <c r="H7" s="53">
        <v>468.58</v>
      </c>
      <c r="I7" s="53">
        <v>387.22</v>
      </c>
      <c r="J7" s="53">
        <v>0</v>
      </c>
      <c r="K7" s="53">
        <v>0</v>
      </c>
      <c r="L7" s="53">
        <v>81.36</v>
      </c>
      <c r="M7" s="53">
        <v>13.45</v>
      </c>
      <c r="N7" s="54">
        <v>13.45</v>
      </c>
      <c r="O7" s="54">
        <v>0</v>
      </c>
    </row>
    <row r="8" spans="1:15" ht="45" customHeight="1">
      <c r="A8" s="43"/>
      <c r="B8" s="43" t="s">
        <v>133</v>
      </c>
      <c r="C8" s="43"/>
      <c r="D8" s="19"/>
      <c r="E8" s="43"/>
      <c r="F8" s="43"/>
      <c r="G8" s="53">
        <v>400.67</v>
      </c>
      <c r="H8" s="53">
        <v>387.22</v>
      </c>
      <c r="I8" s="53">
        <v>387.22</v>
      </c>
      <c r="J8" s="53">
        <v>0</v>
      </c>
      <c r="K8" s="53">
        <v>0</v>
      </c>
      <c r="L8" s="53">
        <v>0</v>
      </c>
      <c r="M8" s="53">
        <v>13.45</v>
      </c>
      <c r="N8" s="54">
        <v>13.45</v>
      </c>
      <c r="O8" s="54">
        <v>0</v>
      </c>
    </row>
    <row r="9" spans="1:15" ht="45" customHeight="1">
      <c r="A9" s="43" t="s">
        <v>238</v>
      </c>
      <c r="B9" s="43" t="s">
        <v>239</v>
      </c>
      <c r="C9" s="43" t="s">
        <v>133</v>
      </c>
      <c r="D9" s="19" t="s">
        <v>134</v>
      </c>
      <c r="E9" s="43" t="s">
        <v>120</v>
      </c>
      <c r="F9" s="43" t="s">
        <v>97</v>
      </c>
      <c r="G9" s="53">
        <v>400.67</v>
      </c>
      <c r="H9" s="53">
        <v>387.22</v>
      </c>
      <c r="I9" s="53">
        <v>387.22</v>
      </c>
      <c r="J9" s="53">
        <v>0</v>
      </c>
      <c r="K9" s="53">
        <v>0</v>
      </c>
      <c r="L9" s="53">
        <v>0</v>
      </c>
      <c r="M9" s="53">
        <v>13.45</v>
      </c>
      <c r="N9" s="54">
        <v>13.45</v>
      </c>
      <c r="O9" s="54">
        <v>0</v>
      </c>
    </row>
    <row r="10" spans="1:15" ht="45" customHeight="1">
      <c r="A10" s="43"/>
      <c r="B10" s="43" t="s">
        <v>136</v>
      </c>
      <c r="C10" s="43"/>
      <c r="D10" s="19"/>
      <c r="E10" s="43"/>
      <c r="F10" s="43"/>
      <c r="G10" s="53">
        <v>81.36</v>
      </c>
      <c r="H10" s="53">
        <v>81.36</v>
      </c>
      <c r="I10" s="53">
        <v>0</v>
      </c>
      <c r="J10" s="53">
        <v>0</v>
      </c>
      <c r="K10" s="53">
        <v>0</v>
      </c>
      <c r="L10" s="53">
        <v>81.36</v>
      </c>
      <c r="M10" s="53">
        <v>0</v>
      </c>
      <c r="N10" s="54">
        <v>0</v>
      </c>
      <c r="O10" s="54">
        <v>0</v>
      </c>
    </row>
    <row r="11" spans="1:15" ht="45" customHeight="1">
      <c r="A11" s="43" t="s">
        <v>238</v>
      </c>
      <c r="B11" s="43" t="s">
        <v>240</v>
      </c>
      <c r="C11" s="43" t="s">
        <v>133</v>
      </c>
      <c r="D11" s="19" t="s">
        <v>134</v>
      </c>
      <c r="E11" s="43" t="s">
        <v>120</v>
      </c>
      <c r="F11" s="43" t="s">
        <v>97</v>
      </c>
      <c r="G11" s="53">
        <v>81.36</v>
      </c>
      <c r="H11" s="53">
        <v>81.36</v>
      </c>
      <c r="I11" s="53">
        <v>0</v>
      </c>
      <c r="J11" s="53">
        <v>0</v>
      </c>
      <c r="K11" s="53">
        <v>0</v>
      </c>
      <c r="L11" s="53">
        <v>81.36</v>
      </c>
      <c r="M11" s="53">
        <v>0</v>
      </c>
      <c r="N11" s="54">
        <v>0</v>
      </c>
      <c r="O11" s="54">
        <v>0</v>
      </c>
    </row>
    <row r="12" spans="1:15" ht="45" customHeight="1">
      <c r="A12" s="43" t="s">
        <v>140</v>
      </c>
      <c r="B12" s="43"/>
      <c r="C12" s="43"/>
      <c r="D12" s="19"/>
      <c r="E12" s="43"/>
      <c r="F12" s="43"/>
      <c r="G12" s="53">
        <v>98.16</v>
      </c>
      <c r="H12" s="53">
        <v>98.16</v>
      </c>
      <c r="I12" s="53">
        <v>0</v>
      </c>
      <c r="J12" s="53">
        <v>98.16</v>
      </c>
      <c r="K12" s="53">
        <v>0</v>
      </c>
      <c r="L12" s="53">
        <v>0</v>
      </c>
      <c r="M12" s="53">
        <v>0</v>
      </c>
      <c r="N12" s="54">
        <v>0</v>
      </c>
      <c r="O12" s="54">
        <v>0</v>
      </c>
    </row>
    <row r="13" spans="1:15" ht="45" customHeight="1">
      <c r="A13" s="43"/>
      <c r="B13" s="43" t="s">
        <v>133</v>
      </c>
      <c r="C13" s="43"/>
      <c r="D13" s="19"/>
      <c r="E13" s="43"/>
      <c r="F13" s="43"/>
      <c r="G13" s="53">
        <v>98.16</v>
      </c>
      <c r="H13" s="53">
        <v>98.16</v>
      </c>
      <c r="I13" s="53">
        <v>0</v>
      </c>
      <c r="J13" s="53">
        <v>98.16</v>
      </c>
      <c r="K13" s="53">
        <v>0</v>
      </c>
      <c r="L13" s="53">
        <v>0</v>
      </c>
      <c r="M13" s="53">
        <v>0</v>
      </c>
      <c r="N13" s="54">
        <v>0</v>
      </c>
      <c r="O13" s="54">
        <v>0</v>
      </c>
    </row>
    <row r="14" spans="1:15" ht="45" customHeight="1">
      <c r="A14" s="43" t="s">
        <v>241</v>
      </c>
      <c r="B14" s="43" t="s">
        <v>239</v>
      </c>
      <c r="C14" s="43" t="s">
        <v>133</v>
      </c>
      <c r="D14" s="19" t="s">
        <v>134</v>
      </c>
      <c r="E14" s="43" t="s">
        <v>120</v>
      </c>
      <c r="F14" s="43" t="s">
        <v>97</v>
      </c>
      <c r="G14" s="53">
        <v>98.16</v>
      </c>
      <c r="H14" s="53">
        <v>98.16</v>
      </c>
      <c r="I14" s="53">
        <v>0</v>
      </c>
      <c r="J14" s="53">
        <v>98.16</v>
      </c>
      <c r="K14" s="53">
        <v>0</v>
      </c>
      <c r="L14" s="53">
        <v>0</v>
      </c>
      <c r="M14" s="53">
        <v>0</v>
      </c>
      <c r="N14" s="54">
        <v>0</v>
      </c>
      <c r="O14" s="54">
        <v>0</v>
      </c>
    </row>
    <row r="15" spans="1:15" ht="45" customHeight="1">
      <c r="A15" s="43" t="s">
        <v>144</v>
      </c>
      <c r="B15" s="43"/>
      <c r="C15" s="43"/>
      <c r="D15" s="19"/>
      <c r="E15" s="43"/>
      <c r="F15" s="43"/>
      <c r="G15" s="53">
        <v>30.1</v>
      </c>
      <c r="H15" s="53">
        <v>30.1</v>
      </c>
      <c r="I15" s="53">
        <v>0</v>
      </c>
      <c r="J15" s="53">
        <v>0</v>
      </c>
      <c r="K15" s="53">
        <v>30.1</v>
      </c>
      <c r="L15" s="53">
        <v>0</v>
      </c>
      <c r="M15" s="53">
        <v>0</v>
      </c>
      <c r="N15" s="54">
        <v>0</v>
      </c>
      <c r="O15" s="54">
        <v>0</v>
      </c>
    </row>
    <row r="16" spans="1:15" ht="45" customHeight="1">
      <c r="A16" s="43"/>
      <c r="B16" s="43" t="s">
        <v>138</v>
      </c>
      <c r="C16" s="43"/>
      <c r="D16" s="19"/>
      <c r="E16" s="43"/>
      <c r="F16" s="43"/>
      <c r="G16" s="53">
        <v>30.1</v>
      </c>
      <c r="H16" s="53">
        <v>30.1</v>
      </c>
      <c r="I16" s="53">
        <v>0</v>
      </c>
      <c r="J16" s="53">
        <v>0</v>
      </c>
      <c r="K16" s="53">
        <v>30.1</v>
      </c>
      <c r="L16" s="53">
        <v>0</v>
      </c>
      <c r="M16" s="53">
        <v>0</v>
      </c>
      <c r="N16" s="54">
        <v>0</v>
      </c>
      <c r="O16" s="54">
        <v>0</v>
      </c>
    </row>
    <row r="17" spans="1:15" ht="45" customHeight="1">
      <c r="A17" s="43" t="s">
        <v>242</v>
      </c>
      <c r="B17" s="43" t="s">
        <v>243</v>
      </c>
      <c r="C17" s="43" t="s">
        <v>133</v>
      </c>
      <c r="D17" s="19" t="s">
        <v>145</v>
      </c>
      <c r="E17" s="43" t="s">
        <v>120</v>
      </c>
      <c r="F17" s="43" t="s">
        <v>97</v>
      </c>
      <c r="G17" s="53">
        <v>30.1</v>
      </c>
      <c r="H17" s="53">
        <v>30.1</v>
      </c>
      <c r="I17" s="53">
        <v>0</v>
      </c>
      <c r="J17" s="53">
        <v>0</v>
      </c>
      <c r="K17" s="53">
        <v>30.1</v>
      </c>
      <c r="L17" s="53">
        <v>0</v>
      </c>
      <c r="M17" s="53">
        <v>0</v>
      </c>
      <c r="N17" s="54">
        <v>0</v>
      </c>
      <c r="O17" s="54">
        <v>0</v>
      </c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244</v>
      </c>
      <c r="V1" s="12"/>
      <c r="W1" s="12"/>
    </row>
    <row r="2" spans="1:23" ht="24.75" customHeight="1">
      <c r="A2" s="175" t="s">
        <v>245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" customHeight="1">
      <c r="A3" s="196" t="s">
        <v>1</v>
      </c>
      <c r="B3" s="196"/>
      <c r="C3" s="197" t="s">
        <v>97</v>
      </c>
      <c r="D3" s="198"/>
      <c r="V3" s="12"/>
      <c r="W3" s="12" t="s">
        <v>98</v>
      </c>
    </row>
    <row r="4" spans="1:23" ht="25.5" customHeight="1">
      <c r="A4" s="180" t="s">
        <v>123</v>
      </c>
      <c r="B4" s="180"/>
      <c r="C4" s="193"/>
      <c r="D4" s="193"/>
      <c r="E4" s="180" t="s">
        <v>99</v>
      </c>
      <c r="F4" s="180" t="s">
        <v>100</v>
      </c>
      <c r="G4" s="180" t="s">
        <v>148</v>
      </c>
      <c r="H4" s="180" t="s">
        <v>217</v>
      </c>
      <c r="I4" s="180"/>
      <c r="J4" s="180"/>
      <c r="K4" s="180"/>
      <c r="L4" s="180"/>
      <c r="M4" s="183"/>
      <c r="N4" s="180" t="s">
        <v>218</v>
      </c>
      <c r="O4" s="180"/>
      <c r="P4" s="180"/>
      <c r="Q4" s="180"/>
      <c r="R4" s="180"/>
      <c r="S4" s="183"/>
      <c r="T4" s="199" t="s">
        <v>219</v>
      </c>
      <c r="U4" s="200" t="s">
        <v>220</v>
      </c>
      <c r="V4" s="183" t="s">
        <v>221</v>
      </c>
      <c r="W4" s="199" t="s">
        <v>145</v>
      </c>
    </row>
    <row r="5" spans="1:23" ht="25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222</v>
      </c>
      <c r="J5" s="5" t="s">
        <v>223</v>
      </c>
      <c r="K5" s="5" t="s">
        <v>224</v>
      </c>
      <c r="L5" s="5" t="s">
        <v>225</v>
      </c>
      <c r="M5" s="5" t="s">
        <v>226</v>
      </c>
      <c r="N5" s="4" t="s">
        <v>113</v>
      </c>
      <c r="O5" s="4" t="s">
        <v>227</v>
      </c>
      <c r="P5" s="4" t="s">
        <v>228</v>
      </c>
      <c r="Q5" s="4" t="s">
        <v>229</v>
      </c>
      <c r="R5" s="4" t="s">
        <v>230</v>
      </c>
      <c r="S5" s="38" t="s">
        <v>231</v>
      </c>
      <c r="T5" s="199"/>
      <c r="U5" s="200"/>
      <c r="V5" s="183"/>
      <c r="W5" s="201"/>
    </row>
    <row r="6" spans="1:23" ht="25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40">
        <v>13</v>
      </c>
      <c r="T6" s="99">
        <v>14</v>
      </c>
      <c r="U6" s="99">
        <v>15</v>
      </c>
      <c r="V6" s="40">
        <v>16</v>
      </c>
      <c r="W6" s="82">
        <v>17</v>
      </c>
    </row>
    <row r="7" spans="1:24" s="30" customFormat="1" ht="48" customHeight="1">
      <c r="A7" s="10"/>
      <c r="B7" s="10"/>
      <c r="C7" s="10"/>
      <c r="D7" s="8"/>
      <c r="E7" s="10"/>
      <c r="F7" s="10" t="s">
        <v>113</v>
      </c>
      <c r="G7" s="53">
        <v>494.11</v>
      </c>
      <c r="H7" s="54">
        <v>379.77</v>
      </c>
      <c r="I7" s="65">
        <v>173.79</v>
      </c>
      <c r="J7" s="66">
        <v>103.39</v>
      </c>
      <c r="K7" s="53">
        <v>12.26</v>
      </c>
      <c r="L7" s="65">
        <v>20.97</v>
      </c>
      <c r="M7" s="66">
        <v>69.36</v>
      </c>
      <c r="N7" s="53">
        <v>25.24</v>
      </c>
      <c r="O7" s="54">
        <v>21.04</v>
      </c>
      <c r="P7" s="65">
        <v>1.73</v>
      </c>
      <c r="Q7" s="53">
        <v>0</v>
      </c>
      <c r="R7" s="65">
        <v>2.47</v>
      </c>
      <c r="S7" s="66">
        <v>0</v>
      </c>
      <c r="T7" s="29">
        <v>39.6</v>
      </c>
      <c r="U7" s="68">
        <v>19.8</v>
      </c>
      <c r="V7" s="54">
        <v>0</v>
      </c>
      <c r="W7" s="100">
        <v>29.7</v>
      </c>
      <c r="X7" s="61"/>
    </row>
    <row r="8" spans="1:23" ht="48" customHeight="1">
      <c r="A8" s="10" t="s">
        <v>144</v>
      </c>
      <c r="B8" s="10" t="s">
        <v>138</v>
      </c>
      <c r="C8" s="10" t="s">
        <v>133</v>
      </c>
      <c r="D8" s="8" t="s">
        <v>145</v>
      </c>
      <c r="E8" s="10" t="s">
        <v>120</v>
      </c>
      <c r="F8" s="10" t="s">
        <v>97</v>
      </c>
      <c r="G8" s="53">
        <v>29.7</v>
      </c>
      <c r="H8" s="54">
        <v>0</v>
      </c>
      <c r="I8" s="65">
        <v>0</v>
      </c>
      <c r="J8" s="66">
        <v>0</v>
      </c>
      <c r="K8" s="53">
        <v>0</v>
      </c>
      <c r="L8" s="65">
        <v>0</v>
      </c>
      <c r="M8" s="66">
        <v>0</v>
      </c>
      <c r="N8" s="53">
        <v>0</v>
      </c>
      <c r="O8" s="54">
        <v>0</v>
      </c>
      <c r="P8" s="65">
        <v>0</v>
      </c>
      <c r="Q8" s="53">
        <v>0</v>
      </c>
      <c r="R8" s="65">
        <v>0</v>
      </c>
      <c r="S8" s="66">
        <v>0</v>
      </c>
      <c r="T8" s="29">
        <v>0</v>
      </c>
      <c r="U8" s="68">
        <v>0</v>
      </c>
      <c r="V8" s="54">
        <v>0</v>
      </c>
      <c r="W8" s="100">
        <v>29.7</v>
      </c>
    </row>
    <row r="9" spans="1:23" ht="48" customHeight="1">
      <c r="A9" s="10" t="s">
        <v>140</v>
      </c>
      <c r="B9" s="10" t="s">
        <v>133</v>
      </c>
      <c r="C9" s="10" t="s">
        <v>133</v>
      </c>
      <c r="D9" s="8" t="s">
        <v>134</v>
      </c>
      <c r="E9" s="10" t="s">
        <v>120</v>
      </c>
      <c r="F9" s="10" t="s">
        <v>97</v>
      </c>
      <c r="G9" s="53">
        <v>84.64</v>
      </c>
      <c r="H9" s="54">
        <v>0</v>
      </c>
      <c r="I9" s="65">
        <v>0</v>
      </c>
      <c r="J9" s="66">
        <v>0</v>
      </c>
      <c r="K9" s="53">
        <v>0</v>
      </c>
      <c r="L9" s="65">
        <v>0</v>
      </c>
      <c r="M9" s="66">
        <v>0</v>
      </c>
      <c r="N9" s="53">
        <v>25.24</v>
      </c>
      <c r="O9" s="54">
        <v>21.04</v>
      </c>
      <c r="P9" s="65">
        <v>1.73</v>
      </c>
      <c r="Q9" s="53">
        <v>0</v>
      </c>
      <c r="R9" s="65">
        <v>2.47</v>
      </c>
      <c r="S9" s="66">
        <v>0</v>
      </c>
      <c r="T9" s="29">
        <v>39.6</v>
      </c>
      <c r="U9" s="68">
        <v>19.8</v>
      </c>
      <c r="V9" s="54">
        <v>0</v>
      </c>
      <c r="W9" s="100">
        <v>0</v>
      </c>
    </row>
    <row r="10" spans="1:23" ht="48" customHeight="1">
      <c r="A10" s="10" t="s">
        <v>131</v>
      </c>
      <c r="B10" s="10" t="s">
        <v>133</v>
      </c>
      <c r="C10" s="10" t="s">
        <v>133</v>
      </c>
      <c r="D10" s="8" t="s">
        <v>134</v>
      </c>
      <c r="E10" s="10" t="s">
        <v>120</v>
      </c>
      <c r="F10" s="10" t="s">
        <v>97</v>
      </c>
      <c r="G10" s="53">
        <v>310.41</v>
      </c>
      <c r="H10" s="54">
        <v>310.41</v>
      </c>
      <c r="I10" s="65">
        <v>173.79</v>
      </c>
      <c r="J10" s="66">
        <v>103.39</v>
      </c>
      <c r="K10" s="53">
        <v>12.26</v>
      </c>
      <c r="L10" s="65">
        <v>20.97</v>
      </c>
      <c r="M10" s="66">
        <v>0</v>
      </c>
      <c r="N10" s="53">
        <v>0</v>
      </c>
      <c r="O10" s="54">
        <v>0</v>
      </c>
      <c r="P10" s="65">
        <v>0</v>
      </c>
      <c r="Q10" s="53">
        <v>0</v>
      </c>
      <c r="R10" s="65">
        <v>0</v>
      </c>
      <c r="S10" s="66">
        <v>0</v>
      </c>
      <c r="T10" s="29">
        <v>0</v>
      </c>
      <c r="U10" s="68">
        <v>0</v>
      </c>
      <c r="V10" s="54">
        <v>0</v>
      </c>
      <c r="W10" s="100">
        <v>0</v>
      </c>
    </row>
    <row r="11" spans="1:23" ht="48" customHeight="1">
      <c r="A11" s="10" t="s">
        <v>131</v>
      </c>
      <c r="B11" s="10" t="s">
        <v>136</v>
      </c>
      <c r="C11" s="10" t="s">
        <v>133</v>
      </c>
      <c r="D11" s="8" t="s">
        <v>134</v>
      </c>
      <c r="E11" s="10" t="s">
        <v>120</v>
      </c>
      <c r="F11" s="10" t="s">
        <v>97</v>
      </c>
      <c r="G11" s="53">
        <v>69.36</v>
      </c>
      <c r="H11" s="54">
        <v>69.36</v>
      </c>
      <c r="I11" s="65">
        <v>0</v>
      </c>
      <c r="J11" s="66">
        <v>0</v>
      </c>
      <c r="K11" s="53">
        <v>0</v>
      </c>
      <c r="L11" s="65">
        <v>0</v>
      </c>
      <c r="M11" s="66">
        <v>69.36</v>
      </c>
      <c r="N11" s="53">
        <v>0</v>
      </c>
      <c r="O11" s="54">
        <v>0</v>
      </c>
      <c r="P11" s="65">
        <v>0</v>
      </c>
      <c r="Q11" s="53">
        <v>0</v>
      </c>
      <c r="R11" s="65">
        <v>0</v>
      </c>
      <c r="S11" s="66">
        <v>0</v>
      </c>
      <c r="T11" s="29">
        <v>0</v>
      </c>
      <c r="U11" s="68">
        <v>0</v>
      </c>
      <c r="V11" s="54">
        <v>0</v>
      </c>
      <c r="W11" s="100">
        <v>0</v>
      </c>
    </row>
    <row r="12" spans="23:256" ht="12.75" customHeight="1">
      <c r="W12" s="10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246</v>
      </c>
    </row>
    <row r="2" spans="1:15" ht="24" customHeight="1">
      <c r="A2" s="177" t="s">
        <v>247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4" ht="27" customHeight="1">
      <c r="A3" s="98" t="s">
        <v>1</v>
      </c>
      <c r="B3" s="191" t="s">
        <v>97</v>
      </c>
      <c r="C3" s="192"/>
      <c r="D3" s="93"/>
    </row>
    <row r="4" spans="1:15" ht="30.75" customHeight="1">
      <c r="A4" s="180" t="s">
        <v>123</v>
      </c>
      <c r="B4" s="193"/>
      <c r="C4" s="193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/>
      <c r="J4" s="180"/>
      <c r="K4" s="180"/>
      <c r="L4" s="180"/>
      <c r="M4" s="180" t="s">
        <v>173</v>
      </c>
      <c r="N4" s="180"/>
      <c r="O4" s="180"/>
    </row>
    <row r="5" spans="1:15" ht="36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234</v>
      </c>
      <c r="J5" s="5" t="s">
        <v>235</v>
      </c>
      <c r="K5" s="5" t="s">
        <v>145</v>
      </c>
      <c r="L5" s="5" t="s">
        <v>236</v>
      </c>
      <c r="M5" s="4" t="s">
        <v>113</v>
      </c>
      <c r="N5" s="4" t="s">
        <v>156</v>
      </c>
      <c r="O5" s="4" t="s">
        <v>237</v>
      </c>
    </row>
    <row r="6" spans="1:15" ht="21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58">
        <v>7</v>
      </c>
      <c r="N6" s="58">
        <v>8</v>
      </c>
      <c r="O6" s="58">
        <v>9</v>
      </c>
    </row>
    <row r="7" spans="1:15" s="30" customFormat="1" ht="48.75" customHeight="1">
      <c r="A7" s="10"/>
      <c r="B7" s="10"/>
      <c r="C7" s="10"/>
      <c r="D7" s="59"/>
      <c r="E7" s="10"/>
      <c r="F7" s="10" t="s">
        <v>113</v>
      </c>
      <c r="G7" s="53">
        <v>494.11</v>
      </c>
      <c r="H7" s="54">
        <v>481.85</v>
      </c>
      <c r="I7" s="65">
        <v>298.15</v>
      </c>
      <c r="J7" s="66">
        <v>84.64</v>
      </c>
      <c r="K7" s="66">
        <v>29.7</v>
      </c>
      <c r="L7" s="66">
        <v>69.36</v>
      </c>
      <c r="M7" s="53">
        <v>12.26</v>
      </c>
      <c r="N7" s="54">
        <v>12.26</v>
      </c>
      <c r="O7" s="54">
        <v>0</v>
      </c>
    </row>
    <row r="8" spans="1:15" ht="48.75" customHeight="1">
      <c r="A8" s="10" t="s">
        <v>131</v>
      </c>
      <c r="B8" s="10" t="s">
        <v>136</v>
      </c>
      <c r="C8" s="10" t="s">
        <v>133</v>
      </c>
      <c r="D8" s="59" t="s">
        <v>134</v>
      </c>
      <c r="E8" s="10" t="s">
        <v>120</v>
      </c>
      <c r="F8" s="10" t="s">
        <v>97</v>
      </c>
      <c r="G8" s="53">
        <v>69.36</v>
      </c>
      <c r="H8" s="54">
        <v>69.36</v>
      </c>
      <c r="I8" s="65">
        <v>0</v>
      </c>
      <c r="J8" s="66">
        <v>0</v>
      </c>
      <c r="K8" s="66">
        <v>0</v>
      </c>
      <c r="L8" s="66">
        <v>69.36</v>
      </c>
      <c r="M8" s="53">
        <v>0</v>
      </c>
      <c r="N8" s="54">
        <v>0</v>
      </c>
      <c r="O8" s="54">
        <v>0</v>
      </c>
    </row>
    <row r="9" spans="1:15" ht="48.75" customHeight="1">
      <c r="A9" s="10" t="s">
        <v>131</v>
      </c>
      <c r="B9" s="10" t="s">
        <v>133</v>
      </c>
      <c r="C9" s="10" t="s">
        <v>133</v>
      </c>
      <c r="D9" s="59" t="s">
        <v>134</v>
      </c>
      <c r="E9" s="10" t="s">
        <v>120</v>
      </c>
      <c r="F9" s="10" t="s">
        <v>97</v>
      </c>
      <c r="G9" s="53">
        <v>310.41</v>
      </c>
      <c r="H9" s="54">
        <v>298.15</v>
      </c>
      <c r="I9" s="65">
        <v>298.15</v>
      </c>
      <c r="J9" s="66">
        <v>0</v>
      </c>
      <c r="K9" s="66">
        <v>0</v>
      </c>
      <c r="L9" s="66">
        <v>0</v>
      </c>
      <c r="M9" s="53">
        <v>12.26</v>
      </c>
      <c r="N9" s="54">
        <v>12.26</v>
      </c>
      <c r="O9" s="54">
        <v>0</v>
      </c>
    </row>
    <row r="10" spans="1:15" ht="48.75" customHeight="1">
      <c r="A10" s="10" t="s">
        <v>140</v>
      </c>
      <c r="B10" s="10" t="s">
        <v>133</v>
      </c>
      <c r="C10" s="10" t="s">
        <v>133</v>
      </c>
      <c r="D10" s="59" t="s">
        <v>134</v>
      </c>
      <c r="E10" s="10" t="s">
        <v>120</v>
      </c>
      <c r="F10" s="10" t="s">
        <v>97</v>
      </c>
      <c r="G10" s="53">
        <v>84.64</v>
      </c>
      <c r="H10" s="54">
        <v>84.64</v>
      </c>
      <c r="I10" s="65">
        <v>0</v>
      </c>
      <c r="J10" s="66">
        <v>84.64</v>
      </c>
      <c r="K10" s="66">
        <v>0</v>
      </c>
      <c r="L10" s="66">
        <v>0</v>
      </c>
      <c r="M10" s="53">
        <v>0</v>
      </c>
      <c r="N10" s="54">
        <v>0</v>
      </c>
      <c r="O10" s="54">
        <v>0</v>
      </c>
    </row>
    <row r="11" spans="1:15" ht="48.75" customHeight="1">
      <c r="A11" s="10" t="s">
        <v>144</v>
      </c>
      <c r="B11" s="10" t="s">
        <v>138</v>
      </c>
      <c r="C11" s="10" t="s">
        <v>133</v>
      </c>
      <c r="D11" s="59" t="s">
        <v>145</v>
      </c>
      <c r="E11" s="10" t="s">
        <v>120</v>
      </c>
      <c r="F11" s="10" t="s">
        <v>97</v>
      </c>
      <c r="G11" s="53">
        <v>29.7</v>
      </c>
      <c r="H11" s="54">
        <v>29.7</v>
      </c>
      <c r="I11" s="65">
        <v>0</v>
      </c>
      <c r="J11" s="66">
        <v>0</v>
      </c>
      <c r="K11" s="66">
        <v>29.7</v>
      </c>
      <c r="L11" s="66">
        <v>0</v>
      </c>
      <c r="M11" s="53">
        <v>0</v>
      </c>
      <c r="N11" s="54">
        <v>0</v>
      </c>
      <c r="O11" s="5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248</v>
      </c>
      <c r="AH1" s="12"/>
    </row>
    <row r="2" spans="1:34" ht="21.75" customHeight="1">
      <c r="A2" s="177" t="s">
        <v>249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4" ht="18" customHeight="1">
      <c r="A3" s="191" t="s">
        <v>250</v>
      </c>
      <c r="B3" s="192"/>
      <c r="C3" s="192"/>
      <c r="D3" s="192"/>
      <c r="E3" s="5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AH3" s="12" t="s">
        <v>98</v>
      </c>
    </row>
    <row r="4" spans="1:34" ht="26.2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251</v>
      </c>
      <c r="I4" s="180" t="s">
        <v>252</v>
      </c>
      <c r="J4" s="180"/>
      <c r="K4" s="180" t="s">
        <v>253</v>
      </c>
      <c r="L4" s="180" t="s">
        <v>254</v>
      </c>
      <c r="M4" s="180"/>
      <c r="N4" s="180"/>
      <c r="O4" s="180"/>
      <c r="P4" s="180"/>
      <c r="Q4" s="18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26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5" t="s">
        <v>255</v>
      </c>
      <c r="J5" s="5" t="s">
        <v>256</v>
      </c>
      <c r="K5" s="180"/>
      <c r="L5" s="95" t="s">
        <v>257</v>
      </c>
      <c r="M5" s="95" t="s">
        <v>258</v>
      </c>
      <c r="N5" s="95" t="s">
        <v>259</v>
      </c>
      <c r="O5" s="95" t="s">
        <v>260</v>
      </c>
      <c r="P5" s="95" t="s">
        <v>261</v>
      </c>
      <c r="Q5" s="96" t="s">
        <v>262</v>
      </c>
      <c r="R5" s="5" t="s">
        <v>263</v>
      </c>
      <c r="S5" s="5" t="s">
        <v>264</v>
      </c>
      <c r="T5" s="6" t="s">
        <v>265</v>
      </c>
      <c r="U5" s="6" t="s">
        <v>266</v>
      </c>
      <c r="V5" s="6" t="s">
        <v>267</v>
      </c>
      <c r="W5" s="6" t="s">
        <v>268</v>
      </c>
      <c r="X5" s="6" t="s">
        <v>269</v>
      </c>
      <c r="Y5" s="6" t="s">
        <v>270</v>
      </c>
      <c r="Z5" s="6" t="s">
        <v>271</v>
      </c>
      <c r="AA5" s="6" t="s">
        <v>272</v>
      </c>
      <c r="AB5" s="6" t="s">
        <v>273</v>
      </c>
      <c r="AC5" s="6" t="s">
        <v>274</v>
      </c>
      <c r="AD5" s="6" t="s">
        <v>275</v>
      </c>
      <c r="AE5" s="6" t="s">
        <v>276</v>
      </c>
      <c r="AF5" s="6" t="s">
        <v>277</v>
      </c>
      <c r="AG5" s="97" t="s">
        <v>278</v>
      </c>
      <c r="AH5" s="6" t="s">
        <v>279</v>
      </c>
    </row>
    <row r="6" spans="1:34" ht="26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3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25</v>
      </c>
      <c r="AF6" s="5">
        <v>26</v>
      </c>
      <c r="AG6" s="7">
        <v>27</v>
      </c>
      <c r="AH6" s="5">
        <v>28</v>
      </c>
    </row>
    <row r="7" spans="1:35" s="16" customFormat="1" ht="42" customHeight="1">
      <c r="A7" s="43"/>
      <c r="B7" s="43"/>
      <c r="C7" s="43"/>
      <c r="D7" s="57"/>
      <c r="E7" s="43"/>
      <c r="F7" s="43" t="s">
        <v>113</v>
      </c>
      <c r="G7" s="14">
        <v>110</v>
      </c>
      <c r="H7" s="14">
        <v>41.58</v>
      </c>
      <c r="I7" s="14">
        <v>7.52</v>
      </c>
      <c r="J7" s="14">
        <v>0</v>
      </c>
      <c r="K7" s="14">
        <v>0</v>
      </c>
      <c r="L7" s="15">
        <v>5.38</v>
      </c>
      <c r="M7" s="11">
        <v>8</v>
      </c>
      <c r="N7" s="11">
        <v>0</v>
      </c>
      <c r="O7" s="11">
        <v>0</v>
      </c>
      <c r="P7" s="11">
        <v>1.92</v>
      </c>
      <c r="Q7" s="11">
        <v>7</v>
      </c>
      <c r="R7" s="14">
        <v>0</v>
      </c>
      <c r="S7" s="14">
        <v>0</v>
      </c>
      <c r="T7" s="68">
        <v>0</v>
      </c>
      <c r="U7" s="68">
        <v>13</v>
      </c>
      <c r="V7" s="68">
        <v>8.57</v>
      </c>
      <c r="W7" s="68">
        <v>0</v>
      </c>
      <c r="X7" s="68">
        <v>5</v>
      </c>
      <c r="Y7" s="68">
        <v>2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10.03</v>
      </c>
      <c r="AF7" s="29">
        <v>0</v>
      </c>
      <c r="AG7" s="68">
        <v>0</v>
      </c>
      <c r="AH7" s="69">
        <v>0</v>
      </c>
      <c r="AI7" s="87"/>
    </row>
    <row r="8" spans="1:34" ht="42" customHeight="1">
      <c r="A8" s="43" t="s">
        <v>131</v>
      </c>
      <c r="B8" s="43"/>
      <c r="C8" s="43"/>
      <c r="D8" s="57"/>
      <c r="E8" s="43"/>
      <c r="F8" s="43"/>
      <c r="G8" s="14">
        <v>110</v>
      </c>
      <c r="H8" s="14">
        <v>41.58</v>
      </c>
      <c r="I8" s="14">
        <v>7.52</v>
      </c>
      <c r="J8" s="14">
        <v>0</v>
      </c>
      <c r="K8" s="14">
        <v>0</v>
      </c>
      <c r="L8" s="15">
        <v>5.38</v>
      </c>
      <c r="M8" s="11">
        <v>8</v>
      </c>
      <c r="N8" s="11">
        <v>0</v>
      </c>
      <c r="O8" s="11">
        <v>0</v>
      </c>
      <c r="P8" s="11">
        <v>1.92</v>
      </c>
      <c r="Q8" s="11">
        <v>7</v>
      </c>
      <c r="R8" s="14">
        <v>0</v>
      </c>
      <c r="S8" s="14">
        <v>0</v>
      </c>
      <c r="T8" s="68">
        <v>0</v>
      </c>
      <c r="U8" s="68">
        <v>13</v>
      </c>
      <c r="V8" s="68">
        <v>8.57</v>
      </c>
      <c r="W8" s="68">
        <v>0</v>
      </c>
      <c r="X8" s="68">
        <v>5</v>
      </c>
      <c r="Y8" s="68">
        <v>2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10.03</v>
      </c>
      <c r="AF8" s="29">
        <v>0</v>
      </c>
      <c r="AG8" s="68">
        <v>0</v>
      </c>
      <c r="AH8" s="69">
        <v>0</v>
      </c>
    </row>
    <row r="9" spans="1:34" ht="42" customHeight="1">
      <c r="A9" s="43"/>
      <c r="B9" s="43" t="s">
        <v>136</v>
      </c>
      <c r="C9" s="43"/>
      <c r="D9" s="57"/>
      <c r="E9" s="43"/>
      <c r="F9" s="43"/>
      <c r="G9" s="14">
        <v>110</v>
      </c>
      <c r="H9" s="14">
        <v>41.58</v>
      </c>
      <c r="I9" s="14">
        <v>7.52</v>
      </c>
      <c r="J9" s="14">
        <v>0</v>
      </c>
      <c r="K9" s="14">
        <v>0</v>
      </c>
      <c r="L9" s="15">
        <v>5.38</v>
      </c>
      <c r="M9" s="11">
        <v>8</v>
      </c>
      <c r="N9" s="11">
        <v>0</v>
      </c>
      <c r="O9" s="11">
        <v>0</v>
      </c>
      <c r="P9" s="11">
        <v>1.92</v>
      </c>
      <c r="Q9" s="11">
        <v>7</v>
      </c>
      <c r="R9" s="14">
        <v>0</v>
      </c>
      <c r="S9" s="14">
        <v>0</v>
      </c>
      <c r="T9" s="68">
        <v>0</v>
      </c>
      <c r="U9" s="68">
        <v>13</v>
      </c>
      <c r="V9" s="68">
        <v>8.57</v>
      </c>
      <c r="W9" s="68">
        <v>0</v>
      </c>
      <c r="X9" s="68">
        <v>5</v>
      </c>
      <c r="Y9" s="68">
        <v>2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10.03</v>
      </c>
      <c r="AF9" s="29">
        <v>0</v>
      </c>
      <c r="AG9" s="68">
        <v>0</v>
      </c>
      <c r="AH9" s="69">
        <v>0</v>
      </c>
    </row>
    <row r="10" spans="1:34" ht="42" customHeight="1">
      <c r="A10" s="43" t="s">
        <v>238</v>
      </c>
      <c r="B10" s="43" t="s">
        <v>240</v>
      </c>
      <c r="C10" s="43" t="s">
        <v>133</v>
      </c>
      <c r="D10" s="57" t="s">
        <v>134</v>
      </c>
      <c r="E10" s="43" t="s">
        <v>120</v>
      </c>
      <c r="F10" s="43" t="s">
        <v>97</v>
      </c>
      <c r="G10" s="14">
        <v>110</v>
      </c>
      <c r="H10" s="14">
        <v>41.58</v>
      </c>
      <c r="I10" s="14">
        <v>7.52</v>
      </c>
      <c r="J10" s="14">
        <v>0</v>
      </c>
      <c r="K10" s="14">
        <v>0</v>
      </c>
      <c r="L10" s="15">
        <v>5.38</v>
      </c>
      <c r="M10" s="11">
        <v>8</v>
      </c>
      <c r="N10" s="11">
        <v>0</v>
      </c>
      <c r="O10" s="11">
        <v>0</v>
      </c>
      <c r="P10" s="11">
        <v>1.92</v>
      </c>
      <c r="Q10" s="11">
        <v>7</v>
      </c>
      <c r="R10" s="14">
        <v>0</v>
      </c>
      <c r="S10" s="14">
        <v>0</v>
      </c>
      <c r="T10" s="68">
        <v>0</v>
      </c>
      <c r="U10" s="68">
        <v>13</v>
      </c>
      <c r="V10" s="68">
        <v>8.57</v>
      </c>
      <c r="W10" s="68">
        <v>0</v>
      </c>
      <c r="X10" s="68">
        <v>5</v>
      </c>
      <c r="Y10" s="68">
        <v>2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10.03</v>
      </c>
      <c r="AF10" s="29">
        <v>0</v>
      </c>
      <c r="AG10" s="68">
        <v>0</v>
      </c>
      <c r="AH10" s="69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280</v>
      </c>
      <c r="S1" s="12"/>
    </row>
    <row r="2" spans="1:19" ht="25.5" customHeight="1">
      <c r="A2" s="177" t="s">
        <v>281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9.5" customHeight="1">
      <c r="A3" s="191" t="s">
        <v>250</v>
      </c>
      <c r="B3" s="192"/>
      <c r="C3" s="192"/>
      <c r="D3" s="192"/>
      <c r="E3" s="5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2" t="s">
        <v>98</v>
      </c>
    </row>
    <row r="4" spans="1:19" ht="33.7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170</v>
      </c>
      <c r="I4" s="180"/>
      <c r="J4" s="180"/>
      <c r="K4" s="180"/>
      <c r="L4" s="180"/>
      <c r="M4" s="180"/>
      <c r="N4" s="180"/>
      <c r="O4" s="180"/>
      <c r="P4" s="180"/>
      <c r="Q4" s="182" t="s">
        <v>173</v>
      </c>
      <c r="R4" s="180"/>
      <c r="S4" s="180"/>
    </row>
    <row r="5" spans="1:19" ht="38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27" t="s">
        <v>113</v>
      </c>
      <c r="I5" s="27" t="s">
        <v>282</v>
      </c>
      <c r="J5" s="27" t="s">
        <v>269</v>
      </c>
      <c r="K5" s="27" t="s">
        <v>270</v>
      </c>
      <c r="L5" s="27" t="s">
        <v>275</v>
      </c>
      <c r="M5" s="27" t="s">
        <v>251</v>
      </c>
      <c r="N5" s="27" t="s">
        <v>255</v>
      </c>
      <c r="O5" s="27" t="s">
        <v>283</v>
      </c>
      <c r="P5" s="27" t="s">
        <v>279</v>
      </c>
      <c r="Q5" s="95" t="s">
        <v>113</v>
      </c>
      <c r="R5" s="95" t="s">
        <v>284</v>
      </c>
      <c r="S5" s="95" t="s">
        <v>285</v>
      </c>
    </row>
    <row r="6" spans="1:19" ht="15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8">
        <v>11</v>
      </c>
      <c r="R6" s="58">
        <v>12</v>
      </c>
      <c r="S6" s="58">
        <v>13</v>
      </c>
    </row>
    <row r="7" spans="1:19" s="30" customFormat="1" ht="49.5" customHeight="1">
      <c r="A7" s="43" t="s">
        <v>131</v>
      </c>
      <c r="B7" s="37" t="s">
        <v>136</v>
      </c>
      <c r="C7" s="37" t="s">
        <v>133</v>
      </c>
      <c r="D7" s="94" t="s">
        <v>134</v>
      </c>
      <c r="E7" s="37" t="s">
        <v>120</v>
      </c>
      <c r="F7" s="45" t="s">
        <v>97</v>
      </c>
      <c r="G7" s="66">
        <v>110</v>
      </c>
      <c r="H7" s="53">
        <v>110</v>
      </c>
      <c r="I7" s="65">
        <v>45.33</v>
      </c>
      <c r="J7" s="66">
        <v>5</v>
      </c>
      <c r="K7" s="66">
        <v>2</v>
      </c>
      <c r="L7" s="66">
        <v>0</v>
      </c>
      <c r="M7" s="66">
        <v>41.58</v>
      </c>
      <c r="N7" s="66">
        <v>7.52</v>
      </c>
      <c r="O7" s="66">
        <v>8.57</v>
      </c>
      <c r="P7" s="66">
        <v>0</v>
      </c>
      <c r="Q7" s="53">
        <v>0</v>
      </c>
      <c r="R7" s="54">
        <v>0</v>
      </c>
      <c r="S7" s="5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286</v>
      </c>
      <c r="AH1" s="12"/>
    </row>
    <row r="2" spans="1:34" ht="21.75" customHeight="1">
      <c r="A2" s="177" t="s">
        <v>287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4" ht="18" customHeight="1">
      <c r="A3" s="191" t="s">
        <v>250</v>
      </c>
      <c r="B3" s="192"/>
      <c r="C3" s="192"/>
      <c r="D3" s="192"/>
      <c r="E3" s="5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AH3" s="12" t="s">
        <v>98</v>
      </c>
    </row>
    <row r="4" spans="1:34" ht="26.2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251</v>
      </c>
      <c r="I4" s="180" t="s">
        <v>252</v>
      </c>
      <c r="J4" s="180"/>
      <c r="K4" s="180" t="s">
        <v>253</v>
      </c>
      <c r="L4" s="180" t="s">
        <v>254</v>
      </c>
      <c r="M4" s="180"/>
      <c r="N4" s="180"/>
      <c r="O4" s="180"/>
      <c r="P4" s="180"/>
      <c r="Q4" s="18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26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5" t="s">
        <v>255</v>
      </c>
      <c r="J5" s="5" t="s">
        <v>256</v>
      </c>
      <c r="K5" s="180"/>
      <c r="L5" s="95" t="s">
        <v>257</v>
      </c>
      <c r="M5" s="95" t="s">
        <v>258</v>
      </c>
      <c r="N5" s="95" t="s">
        <v>259</v>
      </c>
      <c r="O5" s="95" t="s">
        <v>260</v>
      </c>
      <c r="P5" s="95" t="s">
        <v>261</v>
      </c>
      <c r="Q5" s="96" t="s">
        <v>262</v>
      </c>
      <c r="R5" s="5" t="s">
        <v>263</v>
      </c>
      <c r="S5" s="5" t="s">
        <v>264</v>
      </c>
      <c r="T5" s="6" t="s">
        <v>265</v>
      </c>
      <c r="U5" s="6" t="s">
        <v>266</v>
      </c>
      <c r="V5" s="6" t="s">
        <v>267</v>
      </c>
      <c r="W5" s="6" t="s">
        <v>268</v>
      </c>
      <c r="X5" s="6" t="s">
        <v>269</v>
      </c>
      <c r="Y5" s="6" t="s">
        <v>270</v>
      </c>
      <c r="Z5" s="6" t="s">
        <v>271</v>
      </c>
      <c r="AA5" s="6" t="s">
        <v>272</v>
      </c>
      <c r="AB5" s="6" t="s">
        <v>273</v>
      </c>
      <c r="AC5" s="6" t="s">
        <v>274</v>
      </c>
      <c r="AD5" s="6" t="s">
        <v>275</v>
      </c>
      <c r="AE5" s="6" t="s">
        <v>276</v>
      </c>
      <c r="AF5" s="6" t="s">
        <v>277</v>
      </c>
      <c r="AG5" s="97" t="s">
        <v>278</v>
      </c>
      <c r="AH5" s="6" t="s">
        <v>279</v>
      </c>
    </row>
    <row r="6" spans="1:34" ht="26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3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25</v>
      </c>
      <c r="AF6" s="5">
        <v>26</v>
      </c>
      <c r="AG6" s="7">
        <v>27</v>
      </c>
      <c r="AH6" s="5">
        <v>28</v>
      </c>
    </row>
    <row r="7" spans="1:36" s="30" customFormat="1" ht="42" customHeight="1">
      <c r="A7" s="43"/>
      <c r="B7" s="43"/>
      <c r="C7" s="43"/>
      <c r="D7" s="57"/>
      <c r="E7" s="43"/>
      <c r="F7" s="43" t="s">
        <v>113</v>
      </c>
      <c r="G7" s="14">
        <v>110</v>
      </c>
      <c r="H7" s="14">
        <v>41.58</v>
      </c>
      <c r="I7" s="14">
        <v>7.52</v>
      </c>
      <c r="J7" s="14">
        <v>0</v>
      </c>
      <c r="K7" s="14">
        <v>0</v>
      </c>
      <c r="L7" s="15">
        <v>5.38</v>
      </c>
      <c r="M7" s="11">
        <v>8</v>
      </c>
      <c r="N7" s="11">
        <v>0</v>
      </c>
      <c r="O7" s="11">
        <v>0</v>
      </c>
      <c r="P7" s="11">
        <v>1.92</v>
      </c>
      <c r="Q7" s="11">
        <v>7</v>
      </c>
      <c r="R7" s="14">
        <v>0</v>
      </c>
      <c r="S7" s="14">
        <v>0</v>
      </c>
      <c r="T7" s="68">
        <v>0</v>
      </c>
      <c r="U7" s="68">
        <v>13</v>
      </c>
      <c r="V7" s="68">
        <v>8.57</v>
      </c>
      <c r="W7" s="68">
        <v>0</v>
      </c>
      <c r="X7" s="68">
        <v>5</v>
      </c>
      <c r="Y7" s="68">
        <v>2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10.03</v>
      </c>
      <c r="AF7" s="29">
        <v>0</v>
      </c>
      <c r="AG7" s="68">
        <v>0</v>
      </c>
      <c r="AH7" s="69">
        <v>0</v>
      </c>
      <c r="AI7" s="87"/>
      <c r="AJ7" s="16"/>
    </row>
    <row r="8" spans="1:34" ht="42" customHeight="1">
      <c r="A8" s="43" t="s">
        <v>131</v>
      </c>
      <c r="B8" s="43"/>
      <c r="C8" s="43"/>
      <c r="D8" s="57"/>
      <c r="E8" s="43"/>
      <c r="F8" s="43"/>
      <c r="G8" s="14">
        <v>110</v>
      </c>
      <c r="H8" s="14">
        <v>41.58</v>
      </c>
      <c r="I8" s="14">
        <v>7.52</v>
      </c>
      <c r="J8" s="14">
        <v>0</v>
      </c>
      <c r="K8" s="14">
        <v>0</v>
      </c>
      <c r="L8" s="15">
        <v>5.38</v>
      </c>
      <c r="M8" s="11">
        <v>8</v>
      </c>
      <c r="N8" s="11">
        <v>0</v>
      </c>
      <c r="O8" s="11">
        <v>0</v>
      </c>
      <c r="P8" s="11">
        <v>1.92</v>
      </c>
      <c r="Q8" s="11">
        <v>7</v>
      </c>
      <c r="R8" s="14">
        <v>0</v>
      </c>
      <c r="S8" s="14">
        <v>0</v>
      </c>
      <c r="T8" s="68">
        <v>0</v>
      </c>
      <c r="U8" s="68">
        <v>13</v>
      </c>
      <c r="V8" s="68">
        <v>8.57</v>
      </c>
      <c r="W8" s="68">
        <v>0</v>
      </c>
      <c r="X8" s="68">
        <v>5</v>
      </c>
      <c r="Y8" s="68">
        <v>2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10.03</v>
      </c>
      <c r="AF8" s="29">
        <v>0</v>
      </c>
      <c r="AG8" s="68">
        <v>0</v>
      </c>
      <c r="AH8" s="69">
        <v>0</v>
      </c>
    </row>
    <row r="9" spans="1:34" ht="42" customHeight="1">
      <c r="A9" s="43"/>
      <c r="B9" s="43" t="s">
        <v>136</v>
      </c>
      <c r="C9" s="43"/>
      <c r="D9" s="57"/>
      <c r="E9" s="43"/>
      <c r="F9" s="43"/>
      <c r="G9" s="14">
        <v>110</v>
      </c>
      <c r="H9" s="14">
        <v>41.58</v>
      </c>
      <c r="I9" s="14">
        <v>7.52</v>
      </c>
      <c r="J9" s="14">
        <v>0</v>
      </c>
      <c r="K9" s="14">
        <v>0</v>
      </c>
      <c r="L9" s="15">
        <v>5.38</v>
      </c>
      <c r="M9" s="11">
        <v>8</v>
      </c>
      <c r="N9" s="11">
        <v>0</v>
      </c>
      <c r="O9" s="11">
        <v>0</v>
      </c>
      <c r="P9" s="11">
        <v>1.92</v>
      </c>
      <c r="Q9" s="11">
        <v>7</v>
      </c>
      <c r="R9" s="14">
        <v>0</v>
      </c>
      <c r="S9" s="14">
        <v>0</v>
      </c>
      <c r="T9" s="68">
        <v>0</v>
      </c>
      <c r="U9" s="68">
        <v>13</v>
      </c>
      <c r="V9" s="68">
        <v>8.57</v>
      </c>
      <c r="W9" s="68">
        <v>0</v>
      </c>
      <c r="X9" s="68">
        <v>5</v>
      </c>
      <c r="Y9" s="68">
        <v>2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10.03</v>
      </c>
      <c r="AF9" s="29">
        <v>0</v>
      </c>
      <c r="AG9" s="68">
        <v>0</v>
      </c>
      <c r="AH9" s="69">
        <v>0</v>
      </c>
    </row>
    <row r="10" spans="1:34" ht="42" customHeight="1">
      <c r="A10" s="43" t="s">
        <v>238</v>
      </c>
      <c r="B10" s="43" t="s">
        <v>240</v>
      </c>
      <c r="C10" s="43" t="s">
        <v>133</v>
      </c>
      <c r="D10" s="57" t="s">
        <v>134</v>
      </c>
      <c r="E10" s="43" t="s">
        <v>120</v>
      </c>
      <c r="F10" s="43" t="s">
        <v>97</v>
      </c>
      <c r="G10" s="14">
        <v>110</v>
      </c>
      <c r="H10" s="14">
        <v>41.58</v>
      </c>
      <c r="I10" s="14">
        <v>7.52</v>
      </c>
      <c r="J10" s="14">
        <v>0</v>
      </c>
      <c r="K10" s="14">
        <v>0</v>
      </c>
      <c r="L10" s="15">
        <v>5.38</v>
      </c>
      <c r="M10" s="11">
        <v>8</v>
      </c>
      <c r="N10" s="11">
        <v>0</v>
      </c>
      <c r="O10" s="11">
        <v>0</v>
      </c>
      <c r="P10" s="11">
        <v>1.92</v>
      </c>
      <c r="Q10" s="11">
        <v>7</v>
      </c>
      <c r="R10" s="14">
        <v>0</v>
      </c>
      <c r="S10" s="14">
        <v>0</v>
      </c>
      <c r="T10" s="68">
        <v>0</v>
      </c>
      <c r="U10" s="68">
        <v>13</v>
      </c>
      <c r="V10" s="68">
        <v>8.57</v>
      </c>
      <c r="W10" s="68">
        <v>0</v>
      </c>
      <c r="X10" s="68">
        <v>5</v>
      </c>
      <c r="Y10" s="68">
        <v>2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10.03</v>
      </c>
      <c r="AF10" s="29">
        <v>0</v>
      </c>
      <c r="AG10" s="68">
        <v>0</v>
      </c>
      <c r="AH10" s="69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288</v>
      </c>
      <c r="S1" s="12"/>
    </row>
    <row r="2" spans="1:19" ht="25.5" customHeight="1">
      <c r="A2" s="177" t="s">
        <v>289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9.5" customHeight="1">
      <c r="A3" s="191" t="s">
        <v>250</v>
      </c>
      <c r="B3" s="192"/>
      <c r="C3" s="192"/>
      <c r="D3" s="192"/>
      <c r="E3" s="5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2" t="s">
        <v>98</v>
      </c>
    </row>
    <row r="4" spans="1:19" ht="33.7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170</v>
      </c>
      <c r="I4" s="180"/>
      <c r="J4" s="180"/>
      <c r="K4" s="180"/>
      <c r="L4" s="180"/>
      <c r="M4" s="180"/>
      <c r="N4" s="180"/>
      <c r="O4" s="180"/>
      <c r="P4" s="180"/>
      <c r="Q4" s="182" t="s">
        <v>173</v>
      </c>
      <c r="R4" s="180"/>
      <c r="S4" s="180"/>
    </row>
    <row r="5" spans="1:19" ht="38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27" t="s">
        <v>113</v>
      </c>
      <c r="I5" s="27" t="s">
        <v>282</v>
      </c>
      <c r="J5" s="27" t="s">
        <v>269</v>
      </c>
      <c r="K5" s="27" t="s">
        <v>270</v>
      </c>
      <c r="L5" s="27" t="s">
        <v>275</v>
      </c>
      <c r="M5" s="27" t="s">
        <v>251</v>
      </c>
      <c r="N5" s="27" t="s">
        <v>255</v>
      </c>
      <c r="O5" s="27" t="s">
        <v>283</v>
      </c>
      <c r="P5" s="27" t="s">
        <v>279</v>
      </c>
      <c r="Q5" s="95" t="s">
        <v>113</v>
      </c>
      <c r="R5" s="95" t="s">
        <v>284</v>
      </c>
      <c r="S5" s="95" t="s">
        <v>285</v>
      </c>
    </row>
    <row r="6" spans="1:19" ht="15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8">
        <v>11</v>
      </c>
      <c r="R6" s="58">
        <v>12</v>
      </c>
      <c r="S6" s="58">
        <v>13</v>
      </c>
    </row>
    <row r="7" spans="1:19" s="30" customFormat="1" ht="39.75" customHeight="1">
      <c r="A7" s="43" t="s">
        <v>131</v>
      </c>
      <c r="B7" s="37" t="s">
        <v>136</v>
      </c>
      <c r="C7" s="37" t="s">
        <v>133</v>
      </c>
      <c r="D7" s="94" t="s">
        <v>134</v>
      </c>
      <c r="E7" s="37" t="s">
        <v>120</v>
      </c>
      <c r="F7" s="45" t="s">
        <v>97</v>
      </c>
      <c r="G7" s="66">
        <v>110</v>
      </c>
      <c r="H7" s="53">
        <v>110</v>
      </c>
      <c r="I7" s="65">
        <v>45.33</v>
      </c>
      <c r="J7" s="66">
        <v>5</v>
      </c>
      <c r="K7" s="66">
        <v>2</v>
      </c>
      <c r="L7" s="66">
        <v>0</v>
      </c>
      <c r="M7" s="66">
        <v>41.58</v>
      </c>
      <c r="N7" s="66">
        <v>7.52</v>
      </c>
      <c r="O7" s="66">
        <v>8.57</v>
      </c>
      <c r="P7" s="66">
        <v>0</v>
      </c>
      <c r="Q7" s="53">
        <v>0</v>
      </c>
      <c r="R7" s="54">
        <v>0</v>
      </c>
      <c r="S7" s="5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290</v>
      </c>
      <c r="R1" s="12"/>
    </row>
    <row r="2" spans="1:18" ht="21" customHeight="1">
      <c r="A2" s="177" t="s">
        <v>291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6.5" customHeight="1">
      <c r="A3" s="191" t="s">
        <v>250</v>
      </c>
      <c r="B3" s="192"/>
      <c r="C3" s="192"/>
      <c r="D3" s="192"/>
      <c r="R3" s="12" t="s">
        <v>98</v>
      </c>
    </row>
    <row r="4" spans="1:18" ht="25.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292</v>
      </c>
      <c r="I4" s="180" t="s">
        <v>293</v>
      </c>
      <c r="J4" s="180" t="s">
        <v>294</v>
      </c>
      <c r="K4" s="180" t="s">
        <v>295</v>
      </c>
      <c r="L4" s="180" t="s">
        <v>296</v>
      </c>
      <c r="M4" s="180" t="s">
        <v>297</v>
      </c>
      <c r="N4" s="180" t="s">
        <v>298</v>
      </c>
      <c r="O4" s="180" t="s">
        <v>299</v>
      </c>
      <c r="P4" s="180" t="s">
        <v>300</v>
      </c>
      <c r="Q4" s="183" t="s">
        <v>301</v>
      </c>
      <c r="R4" s="182" t="s">
        <v>302</v>
      </c>
    </row>
    <row r="5" spans="1:18" ht="25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3"/>
      <c r="R5" s="182"/>
    </row>
    <row r="6" spans="1:18" ht="18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</row>
    <row r="7" spans="1:18" s="30" customFormat="1" ht="42" customHeight="1">
      <c r="A7" s="43" t="s">
        <v>131</v>
      </c>
      <c r="B7" s="45" t="s">
        <v>133</v>
      </c>
      <c r="C7" s="10" t="s">
        <v>133</v>
      </c>
      <c r="D7" s="57" t="s">
        <v>134</v>
      </c>
      <c r="E7" s="45" t="s">
        <v>120</v>
      </c>
      <c r="F7" s="10" t="s">
        <v>97</v>
      </c>
      <c r="G7" s="66">
        <v>30.3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53">
        <v>30.3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303</v>
      </c>
      <c r="K1" s="12"/>
    </row>
    <row r="2" spans="1:11" ht="37.5" customHeight="1">
      <c r="A2" s="177" t="s">
        <v>304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customHeight="1">
      <c r="A3" s="186" t="s">
        <v>250</v>
      </c>
      <c r="B3" s="187"/>
      <c r="C3" s="187"/>
      <c r="D3" s="91"/>
      <c r="E3" s="91"/>
      <c r="F3" s="91"/>
      <c r="G3" s="91"/>
      <c r="H3" s="91"/>
      <c r="I3" s="91"/>
      <c r="J3" s="91"/>
      <c r="K3" s="93" t="s">
        <v>98</v>
      </c>
    </row>
    <row r="4" spans="1:11" ht="27.7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305</v>
      </c>
      <c r="I4" s="180" t="s">
        <v>299</v>
      </c>
      <c r="J4" s="180" t="s">
        <v>306</v>
      </c>
      <c r="K4" s="193" t="s">
        <v>307</v>
      </c>
    </row>
    <row r="5" spans="1:11" ht="30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</row>
    <row r="6" spans="1:11" ht="12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7">
        <v>3</v>
      </c>
      <c r="J6" s="7">
        <v>4</v>
      </c>
      <c r="K6" s="7">
        <v>5</v>
      </c>
    </row>
    <row r="7" spans="1:12" s="1" customFormat="1" ht="36" customHeight="1">
      <c r="A7" s="19" t="s">
        <v>131</v>
      </c>
      <c r="B7" s="19" t="s">
        <v>133</v>
      </c>
      <c r="C7" s="19" t="s">
        <v>133</v>
      </c>
      <c r="D7" s="19" t="s">
        <v>134</v>
      </c>
      <c r="E7" s="19" t="s">
        <v>120</v>
      </c>
      <c r="F7" s="19" t="s">
        <v>97</v>
      </c>
      <c r="G7" s="68">
        <v>30.3</v>
      </c>
      <c r="H7" s="68">
        <v>0</v>
      </c>
      <c r="I7" s="69">
        <v>0</v>
      </c>
      <c r="J7" s="69">
        <v>0</v>
      </c>
      <c r="K7" s="69">
        <v>30.3</v>
      </c>
      <c r="L7" s="1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308</v>
      </c>
      <c r="R1" s="12"/>
    </row>
    <row r="2" spans="1:18" ht="21" customHeight="1">
      <c r="A2" s="177" t="s">
        <v>309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6.5" customHeight="1">
      <c r="A3" s="191" t="s">
        <v>250</v>
      </c>
      <c r="B3" s="192"/>
      <c r="C3" s="192"/>
      <c r="D3" s="192"/>
      <c r="R3" s="12" t="s">
        <v>98</v>
      </c>
    </row>
    <row r="4" spans="1:18" ht="25.5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292</v>
      </c>
      <c r="I4" s="180" t="s">
        <v>293</v>
      </c>
      <c r="J4" s="180" t="s">
        <v>294</v>
      </c>
      <c r="K4" s="180" t="s">
        <v>295</v>
      </c>
      <c r="L4" s="180" t="s">
        <v>296</v>
      </c>
      <c r="M4" s="180" t="s">
        <v>297</v>
      </c>
      <c r="N4" s="180" t="s">
        <v>298</v>
      </c>
      <c r="O4" s="180" t="s">
        <v>299</v>
      </c>
      <c r="P4" s="180" t="s">
        <v>300</v>
      </c>
      <c r="Q4" s="180" t="s">
        <v>301</v>
      </c>
      <c r="R4" s="180" t="s">
        <v>302</v>
      </c>
    </row>
    <row r="5" spans="1:18" ht="25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8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</row>
    <row r="7" spans="1:18" s="30" customFormat="1" ht="42" customHeight="1">
      <c r="A7" s="43" t="s">
        <v>131</v>
      </c>
      <c r="B7" s="45" t="s">
        <v>133</v>
      </c>
      <c r="C7" s="10" t="s">
        <v>133</v>
      </c>
      <c r="D7" s="57" t="s">
        <v>134</v>
      </c>
      <c r="E7" s="45" t="s">
        <v>120</v>
      </c>
      <c r="F7" s="10" t="s">
        <v>97</v>
      </c>
      <c r="G7" s="66">
        <v>30.3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53">
        <v>30.3</v>
      </c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">
      <selection activeCell="A1" sqref="A1:H33"/>
    </sheetView>
  </sheetViews>
  <sheetFormatPr defaultColWidth="9.16015625" defaultRowHeight="11.25"/>
  <cols>
    <col min="1" max="1" width="38.33203125" style="2" customWidth="1"/>
    <col min="2" max="2" width="12.5" style="2" customWidth="1"/>
    <col min="3" max="3" width="31.66015625" style="2" customWidth="1"/>
    <col min="4" max="4" width="15.5" style="2" customWidth="1"/>
    <col min="5" max="5" width="35.16015625" style="2" customWidth="1"/>
    <col min="6" max="6" width="11.66015625" style="2" customWidth="1"/>
    <col min="7" max="7" width="30.66015625" style="2" customWidth="1"/>
    <col min="8" max="8" width="14.66015625" style="2" customWidth="1"/>
    <col min="9" max="16384" width="9.16015625" style="2" customWidth="1"/>
  </cols>
  <sheetData>
    <row r="1" spans="1:6" ht="19.5" customHeight="1">
      <c r="A1" s="126" t="s">
        <v>5</v>
      </c>
      <c r="B1" s="126"/>
      <c r="C1" s="126"/>
      <c r="D1" s="126"/>
      <c r="E1" s="126"/>
      <c r="F1" s="55"/>
    </row>
    <row r="2" spans="1:8" ht="19.5" customHeight="1">
      <c r="A2" s="175" t="s">
        <v>6</v>
      </c>
      <c r="B2" s="175"/>
      <c r="C2" s="175"/>
      <c r="D2" s="175"/>
      <c r="E2" s="175"/>
      <c r="F2" s="175"/>
      <c r="G2" s="175"/>
      <c r="H2" s="175"/>
    </row>
    <row r="3" spans="1:12" ht="24.75" customHeight="1">
      <c r="A3" s="91" t="s">
        <v>7</v>
      </c>
      <c r="B3" s="63"/>
      <c r="C3" s="126"/>
      <c r="D3" s="126"/>
      <c r="E3" s="126"/>
      <c r="F3" s="55"/>
      <c r="G3" s="126"/>
      <c r="H3" s="55" t="s">
        <v>8</v>
      </c>
      <c r="I3" s="126"/>
      <c r="J3" s="126"/>
      <c r="K3" s="126"/>
      <c r="L3" s="126"/>
    </row>
    <row r="4" spans="1:12" ht="24.75" customHeight="1">
      <c r="A4" s="111" t="s">
        <v>9</v>
      </c>
      <c r="B4" s="130"/>
      <c r="C4" s="176" t="s">
        <v>10</v>
      </c>
      <c r="D4" s="176"/>
      <c r="E4" s="176"/>
      <c r="F4" s="176"/>
      <c r="G4" s="176"/>
      <c r="H4" s="176"/>
      <c r="I4" s="153"/>
      <c r="J4" s="153"/>
      <c r="K4" s="153"/>
      <c r="L4" s="153"/>
    </row>
    <row r="5" spans="1:12" ht="24.75" customHeight="1">
      <c r="A5" s="7" t="s">
        <v>11</v>
      </c>
      <c r="B5" s="7" t="s">
        <v>12</v>
      </c>
      <c r="C5" s="132" t="s">
        <v>13</v>
      </c>
      <c r="D5" s="58" t="s">
        <v>12</v>
      </c>
      <c r="E5" s="132" t="s">
        <v>14</v>
      </c>
      <c r="F5" s="90" t="s">
        <v>12</v>
      </c>
      <c r="G5" s="133" t="s">
        <v>15</v>
      </c>
      <c r="H5" s="134" t="s">
        <v>12</v>
      </c>
      <c r="I5" s="153"/>
      <c r="J5" s="153"/>
      <c r="K5" s="153"/>
      <c r="L5" s="153"/>
    </row>
    <row r="6" spans="1:12" s="30" customFormat="1" ht="24.75" customHeight="1">
      <c r="A6" s="135" t="s">
        <v>16</v>
      </c>
      <c r="B6" s="136">
        <v>969.86</v>
      </c>
      <c r="C6" s="137" t="s">
        <v>17</v>
      </c>
      <c r="D6" s="136">
        <v>1218</v>
      </c>
      <c r="E6" s="137" t="s">
        <v>18</v>
      </c>
      <c r="F6" s="138">
        <v>750.59</v>
      </c>
      <c r="G6" s="139" t="s">
        <v>19</v>
      </c>
      <c r="H6" s="140">
        <v>596.84</v>
      </c>
      <c r="I6" s="33"/>
      <c r="J6" s="33"/>
      <c r="K6" s="33"/>
      <c r="L6" s="33"/>
    </row>
    <row r="7" spans="1:12" s="30" customFormat="1" ht="24.75" customHeight="1">
      <c r="A7" s="141" t="s">
        <v>20</v>
      </c>
      <c r="B7" s="136">
        <v>969.86</v>
      </c>
      <c r="C7" s="137" t="s">
        <v>21</v>
      </c>
      <c r="D7" s="136">
        <v>0</v>
      </c>
      <c r="E7" s="116" t="s">
        <v>22</v>
      </c>
      <c r="F7" s="138">
        <v>610.29</v>
      </c>
      <c r="G7" s="139" t="s">
        <v>23</v>
      </c>
      <c r="H7" s="140">
        <v>352.72</v>
      </c>
      <c r="I7" s="33"/>
      <c r="J7" s="33"/>
      <c r="K7" s="33"/>
      <c r="L7" s="33"/>
    </row>
    <row r="8" spans="1:12" s="30" customFormat="1" ht="24.75" customHeight="1">
      <c r="A8" s="141" t="s">
        <v>24</v>
      </c>
      <c r="B8" s="136">
        <v>0</v>
      </c>
      <c r="C8" s="137" t="s">
        <v>25</v>
      </c>
      <c r="D8" s="136">
        <v>10</v>
      </c>
      <c r="E8" s="141" t="s">
        <v>26</v>
      </c>
      <c r="F8" s="78">
        <v>110</v>
      </c>
      <c r="G8" s="139" t="s">
        <v>27</v>
      </c>
      <c r="H8" s="140">
        <v>0</v>
      </c>
      <c r="I8" s="33"/>
      <c r="J8" s="33"/>
      <c r="K8" s="33"/>
      <c r="L8" s="33"/>
    </row>
    <row r="9" spans="1:12" s="30" customFormat="1" ht="24.75" customHeight="1">
      <c r="A9" s="141" t="s">
        <v>28</v>
      </c>
      <c r="B9" s="136">
        <v>0</v>
      </c>
      <c r="C9" s="137" t="s">
        <v>29</v>
      </c>
      <c r="D9" s="136">
        <v>0</v>
      </c>
      <c r="E9" s="141" t="s">
        <v>30</v>
      </c>
      <c r="F9" s="142">
        <v>30.3</v>
      </c>
      <c r="G9" s="139" t="s">
        <v>31</v>
      </c>
      <c r="H9" s="140">
        <v>0</v>
      </c>
      <c r="I9" s="33"/>
      <c r="J9" s="33"/>
      <c r="K9" s="33"/>
      <c r="L9" s="33"/>
    </row>
    <row r="10" spans="1:12" s="30" customFormat="1" ht="24.75" customHeight="1">
      <c r="A10" s="141" t="s">
        <v>32</v>
      </c>
      <c r="B10" s="136">
        <v>0</v>
      </c>
      <c r="C10" s="137" t="s">
        <v>33</v>
      </c>
      <c r="D10" s="138">
        <v>0</v>
      </c>
      <c r="E10" s="141" t="s">
        <v>34</v>
      </c>
      <c r="F10" s="142">
        <v>242.72</v>
      </c>
      <c r="G10" s="139" t="s">
        <v>35</v>
      </c>
      <c r="H10" s="140">
        <v>13.45</v>
      </c>
      <c r="I10" s="33"/>
      <c r="J10" s="33"/>
      <c r="K10" s="33"/>
      <c r="L10" s="33"/>
    </row>
    <row r="11" spans="1:12" s="30" customFormat="1" ht="24.75" customHeight="1">
      <c r="A11" s="141" t="s">
        <v>36</v>
      </c>
      <c r="B11" s="136">
        <v>0</v>
      </c>
      <c r="C11" s="137" t="s">
        <v>37</v>
      </c>
      <c r="D11" s="136">
        <v>0</v>
      </c>
      <c r="E11" s="141" t="s">
        <v>38</v>
      </c>
      <c r="F11" s="142">
        <v>242.72</v>
      </c>
      <c r="G11" s="139" t="s">
        <v>39</v>
      </c>
      <c r="H11" s="140">
        <v>0</v>
      </c>
      <c r="I11" s="33"/>
      <c r="J11" s="33"/>
      <c r="K11" s="33"/>
      <c r="L11" s="33"/>
    </row>
    <row r="12" spans="1:12" s="30" customFormat="1" ht="24.75" customHeight="1">
      <c r="A12" s="141" t="s">
        <v>40</v>
      </c>
      <c r="B12" s="136">
        <v>0</v>
      </c>
      <c r="C12" s="137" t="s">
        <v>41</v>
      </c>
      <c r="D12" s="136">
        <v>98.16</v>
      </c>
      <c r="E12" s="141" t="s">
        <v>42</v>
      </c>
      <c r="F12" s="142">
        <v>0</v>
      </c>
      <c r="G12" s="139" t="s">
        <v>43</v>
      </c>
      <c r="H12" s="140">
        <v>0</v>
      </c>
      <c r="I12" s="33"/>
      <c r="J12" s="33"/>
      <c r="K12" s="33"/>
      <c r="L12" s="33"/>
    </row>
    <row r="13" spans="1:12" s="30" customFormat="1" ht="24.75" customHeight="1">
      <c r="A13" s="141" t="s">
        <v>44</v>
      </c>
      <c r="B13" s="136">
        <v>0</v>
      </c>
      <c r="C13" s="137" t="s">
        <v>45</v>
      </c>
      <c r="D13" s="136">
        <v>0</v>
      </c>
      <c r="E13" s="141" t="s">
        <v>46</v>
      </c>
      <c r="F13" s="142">
        <v>0</v>
      </c>
      <c r="G13" s="139" t="s">
        <v>47</v>
      </c>
      <c r="H13" s="140">
        <v>0</v>
      </c>
      <c r="I13" s="33"/>
      <c r="J13" s="33"/>
      <c r="K13" s="33"/>
      <c r="L13" s="33"/>
    </row>
    <row r="14" spans="1:12" s="30" customFormat="1" ht="24.75" customHeight="1">
      <c r="A14" s="141" t="s">
        <v>48</v>
      </c>
      <c r="B14" s="136">
        <v>0</v>
      </c>
      <c r="C14" s="137" t="s">
        <v>49</v>
      </c>
      <c r="D14" s="136">
        <v>22.9</v>
      </c>
      <c r="E14" s="141" t="s">
        <v>50</v>
      </c>
      <c r="F14" s="142">
        <v>0</v>
      </c>
      <c r="G14" s="139" t="s">
        <v>51</v>
      </c>
      <c r="H14" s="140">
        <v>30.3</v>
      </c>
      <c r="I14" s="33"/>
      <c r="J14" s="33"/>
      <c r="K14" s="33"/>
      <c r="L14" s="33"/>
    </row>
    <row r="15" spans="1:12" s="30" customFormat="1" ht="24.75" customHeight="1">
      <c r="A15" s="141" t="s">
        <v>52</v>
      </c>
      <c r="B15" s="136">
        <v>0</v>
      </c>
      <c r="C15" s="137" t="s">
        <v>53</v>
      </c>
      <c r="D15" s="136">
        <v>0</v>
      </c>
      <c r="E15" s="141" t="s">
        <v>54</v>
      </c>
      <c r="F15" s="142">
        <v>0</v>
      </c>
      <c r="G15" s="139" t="s">
        <v>55</v>
      </c>
      <c r="H15" s="140">
        <v>0</v>
      </c>
      <c r="I15" s="33"/>
      <c r="J15" s="33"/>
      <c r="K15" s="33"/>
      <c r="L15" s="33"/>
    </row>
    <row r="16" spans="1:12" s="30" customFormat="1" ht="24.75" customHeight="1">
      <c r="A16" s="141" t="s">
        <v>56</v>
      </c>
      <c r="B16" s="136">
        <v>351.08</v>
      </c>
      <c r="C16" s="137" t="s">
        <v>57</v>
      </c>
      <c r="D16" s="136">
        <v>0</v>
      </c>
      <c r="E16" s="137" t="s">
        <v>58</v>
      </c>
      <c r="F16" s="142">
        <v>0</v>
      </c>
      <c r="G16" s="139" t="s">
        <v>59</v>
      </c>
      <c r="H16" s="140">
        <v>0</v>
      </c>
      <c r="I16" s="33"/>
      <c r="J16" s="33"/>
      <c r="K16" s="33"/>
      <c r="L16" s="33"/>
    </row>
    <row r="17" spans="1:12" s="30" customFormat="1" ht="24.75" customHeight="1">
      <c r="A17" s="141" t="s">
        <v>60</v>
      </c>
      <c r="B17" s="136">
        <v>0</v>
      </c>
      <c r="C17" s="143" t="s">
        <v>61</v>
      </c>
      <c r="D17" s="136">
        <v>0</v>
      </c>
      <c r="E17" s="137" t="s">
        <v>62</v>
      </c>
      <c r="F17" s="142">
        <v>0</v>
      </c>
      <c r="G17" s="139" t="s">
        <v>63</v>
      </c>
      <c r="H17" s="144">
        <v>0</v>
      </c>
      <c r="I17" s="33"/>
      <c r="J17" s="33"/>
      <c r="K17" s="33"/>
      <c r="L17" s="153"/>
    </row>
    <row r="18" spans="1:12" s="30" customFormat="1" ht="24.75" customHeight="1">
      <c r="A18" s="141" t="s">
        <v>64</v>
      </c>
      <c r="B18" s="136">
        <v>0</v>
      </c>
      <c r="C18" s="143" t="s">
        <v>65</v>
      </c>
      <c r="D18" s="136">
        <v>0</v>
      </c>
      <c r="E18" s="137" t="s">
        <v>66</v>
      </c>
      <c r="F18" s="142">
        <v>0</v>
      </c>
      <c r="G18" s="145"/>
      <c r="H18" s="146"/>
      <c r="I18" s="33"/>
      <c r="J18" s="33"/>
      <c r="K18" s="33"/>
      <c r="L18" s="33"/>
    </row>
    <row r="19" spans="1:12" s="30" customFormat="1" ht="24.75" customHeight="1">
      <c r="A19" s="141" t="s">
        <v>67</v>
      </c>
      <c r="B19" s="76">
        <v>0</v>
      </c>
      <c r="C19" s="143" t="s">
        <v>68</v>
      </c>
      <c r="D19" s="136">
        <v>0</v>
      </c>
      <c r="E19" s="137" t="s">
        <v>69</v>
      </c>
      <c r="F19" s="142">
        <v>0</v>
      </c>
      <c r="G19" s="145"/>
      <c r="H19" s="147"/>
      <c r="I19" s="33"/>
      <c r="J19" s="33"/>
      <c r="K19" s="33"/>
      <c r="L19" s="33"/>
    </row>
    <row r="20" spans="1:12" s="30" customFormat="1" ht="24.75" customHeight="1">
      <c r="A20" s="141" t="s">
        <v>70</v>
      </c>
      <c r="B20" s="148">
        <v>0</v>
      </c>
      <c r="C20" s="149" t="s">
        <v>71</v>
      </c>
      <c r="D20" s="136">
        <v>0</v>
      </c>
      <c r="E20" s="137" t="s">
        <v>72</v>
      </c>
      <c r="F20" s="142">
        <v>385.85</v>
      </c>
      <c r="G20" s="145"/>
      <c r="H20" s="147"/>
      <c r="I20" s="33"/>
      <c r="J20" s="33"/>
      <c r="K20" s="33"/>
      <c r="L20" s="33"/>
    </row>
    <row r="21" spans="1:12" s="30" customFormat="1" ht="24.75" customHeight="1">
      <c r="A21" s="141" t="s">
        <v>73</v>
      </c>
      <c r="B21" s="136">
        <v>0</v>
      </c>
      <c r="C21" s="143" t="s">
        <v>74</v>
      </c>
      <c r="D21" s="136">
        <v>0</v>
      </c>
      <c r="E21" s="137" t="s">
        <v>75</v>
      </c>
      <c r="F21" s="142">
        <v>0</v>
      </c>
      <c r="G21" s="145"/>
      <c r="H21" s="147"/>
      <c r="I21" s="33"/>
      <c r="J21" s="33"/>
      <c r="K21" s="33"/>
      <c r="L21" s="33"/>
    </row>
    <row r="22" spans="1:12" s="30" customFormat="1" ht="24.75" customHeight="1">
      <c r="A22" s="141" t="s">
        <v>76</v>
      </c>
      <c r="B22" s="76">
        <v>0</v>
      </c>
      <c r="C22" s="143" t="s">
        <v>77</v>
      </c>
      <c r="D22" s="136">
        <v>30.1</v>
      </c>
      <c r="E22" s="137" t="s">
        <v>78</v>
      </c>
      <c r="F22" s="142">
        <v>0</v>
      </c>
      <c r="G22" s="145"/>
      <c r="H22" s="147"/>
      <c r="I22" s="33"/>
      <c r="J22" s="33"/>
      <c r="K22" s="33"/>
      <c r="L22" s="33"/>
    </row>
    <row r="23" spans="1:12" s="30" customFormat="1" ht="24.75" customHeight="1">
      <c r="A23" s="117"/>
      <c r="B23" s="76"/>
      <c r="C23" s="118" t="s">
        <v>79</v>
      </c>
      <c r="D23" s="76">
        <v>0</v>
      </c>
      <c r="E23" s="117"/>
      <c r="F23" s="76"/>
      <c r="G23" s="150"/>
      <c r="H23" s="117"/>
      <c r="I23" s="33"/>
      <c r="J23" s="33"/>
      <c r="K23" s="33"/>
      <c r="L23" s="33"/>
    </row>
    <row r="24" spans="1:12" s="30" customFormat="1" ht="27" customHeight="1">
      <c r="A24" s="117"/>
      <c r="B24" s="76"/>
      <c r="C24" s="118" t="s">
        <v>80</v>
      </c>
      <c r="D24" s="76">
        <v>0</v>
      </c>
      <c r="E24" s="117"/>
      <c r="F24" s="76"/>
      <c r="G24" s="150"/>
      <c r="H24" s="117"/>
      <c r="I24" s="33"/>
      <c r="J24" s="33"/>
      <c r="K24" s="33"/>
      <c r="L24" s="33"/>
    </row>
    <row r="25" spans="1:12" s="30" customFormat="1" ht="24.75" customHeight="1">
      <c r="A25" s="151"/>
      <c r="B25" s="152"/>
      <c r="C25" s="153" t="s">
        <v>81</v>
      </c>
      <c r="D25" s="148">
        <v>0</v>
      </c>
      <c r="E25" s="117"/>
      <c r="F25" s="152"/>
      <c r="G25" s="117"/>
      <c r="H25" s="117"/>
      <c r="I25" s="33"/>
      <c r="J25" s="33"/>
      <c r="K25" s="33"/>
      <c r="L25" s="33"/>
    </row>
    <row r="26" spans="1:12" s="30" customFormat="1" ht="24.75" customHeight="1">
      <c r="A26" s="114"/>
      <c r="B26" s="76"/>
      <c r="C26" s="154" t="s">
        <v>82</v>
      </c>
      <c r="D26" s="136">
        <v>0</v>
      </c>
      <c r="E26" s="155"/>
      <c r="F26" s="152"/>
      <c r="G26" s="117"/>
      <c r="H26" s="117"/>
      <c r="I26" s="33"/>
      <c r="J26" s="33"/>
      <c r="K26" s="33"/>
      <c r="L26" s="33"/>
    </row>
    <row r="27" spans="1:12" s="30" customFormat="1" ht="24.75" customHeight="1">
      <c r="A27" s="114"/>
      <c r="B27" s="76"/>
      <c r="C27" s="154" t="s">
        <v>83</v>
      </c>
      <c r="D27" s="76">
        <v>0</v>
      </c>
      <c r="E27" s="155"/>
      <c r="F27" s="76"/>
      <c r="G27" s="117"/>
      <c r="H27" s="117"/>
      <c r="I27" s="33"/>
      <c r="J27" s="33"/>
      <c r="K27" s="33"/>
      <c r="L27" s="33"/>
    </row>
    <row r="28" spans="1:8" ht="24.75" customHeight="1">
      <c r="A28" s="131" t="s">
        <v>84</v>
      </c>
      <c r="B28" s="156">
        <f>SUM(B22,B19,B18,B17,B16,B15,B8,B7)</f>
        <v>1320.94</v>
      </c>
      <c r="C28" s="131" t="s">
        <v>85</v>
      </c>
      <c r="D28" s="157">
        <f>SUM(D6:D27)</f>
        <v>1379.16</v>
      </c>
      <c r="E28" s="131" t="s">
        <v>85</v>
      </c>
      <c r="F28" s="158">
        <f>SUM(F22+F21+F20+F19+F10+F6)</f>
        <v>1379.16</v>
      </c>
      <c r="G28" s="159"/>
      <c r="H28" s="159"/>
    </row>
    <row r="29" spans="1:12" s="30" customFormat="1" ht="24" customHeight="1">
      <c r="A29" s="116" t="s">
        <v>86</v>
      </c>
      <c r="B29" s="136">
        <f>B30+B31+B32</f>
        <v>58.22</v>
      </c>
      <c r="C29" s="116" t="s">
        <v>87</v>
      </c>
      <c r="D29" s="76">
        <f>F29</f>
        <v>0</v>
      </c>
      <c r="E29" s="141" t="s">
        <v>88</v>
      </c>
      <c r="F29" s="160">
        <v>0</v>
      </c>
      <c r="G29" s="161"/>
      <c r="H29" s="117"/>
      <c r="I29" s="33"/>
      <c r="J29" s="33"/>
      <c r="K29" s="33"/>
      <c r="L29" s="33"/>
    </row>
    <row r="30" spans="1:12" s="30" customFormat="1" ht="24" customHeight="1">
      <c r="A30" s="141" t="s">
        <v>89</v>
      </c>
      <c r="B30" s="136">
        <v>0</v>
      </c>
      <c r="C30" s="162"/>
      <c r="D30" s="76"/>
      <c r="E30" s="116"/>
      <c r="F30" s="152"/>
      <c r="G30" s="163"/>
      <c r="H30" s="117"/>
      <c r="I30" s="33"/>
      <c r="J30" s="33"/>
      <c r="K30" s="33"/>
      <c r="L30" s="33"/>
    </row>
    <row r="31" spans="1:12" s="30" customFormat="1" ht="24" customHeight="1">
      <c r="A31" s="141" t="s">
        <v>90</v>
      </c>
      <c r="B31" s="136">
        <v>0</v>
      </c>
      <c r="C31" s="162"/>
      <c r="D31" s="76"/>
      <c r="E31" s="116"/>
      <c r="F31" s="76"/>
      <c r="G31" s="163"/>
      <c r="H31" s="117"/>
      <c r="I31" s="33"/>
      <c r="J31" s="33"/>
      <c r="K31" s="33"/>
      <c r="L31" s="33"/>
    </row>
    <row r="32" spans="1:12" s="30" customFormat="1" ht="21.75" customHeight="1">
      <c r="A32" s="141" t="s">
        <v>91</v>
      </c>
      <c r="B32" s="76">
        <v>58.22</v>
      </c>
      <c r="C32" s="162"/>
      <c r="D32" s="76"/>
      <c r="E32" s="164"/>
      <c r="F32" s="76"/>
      <c r="G32" s="163"/>
      <c r="H32" s="165"/>
      <c r="I32" s="33"/>
      <c r="J32" s="33"/>
      <c r="K32" s="33"/>
      <c r="L32" s="33"/>
    </row>
    <row r="33" spans="1:8" s="30" customFormat="1" ht="24.75" customHeight="1">
      <c r="A33" s="114" t="s">
        <v>92</v>
      </c>
      <c r="B33" s="152">
        <f>B28+B29</f>
        <v>1379.16</v>
      </c>
      <c r="C33" s="114" t="s">
        <v>93</v>
      </c>
      <c r="D33" s="76">
        <f>D28+D29</f>
        <v>1379.16</v>
      </c>
      <c r="E33" s="114" t="s">
        <v>93</v>
      </c>
      <c r="F33" s="76">
        <f>F28+F29</f>
        <v>1379.16</v>
      </c>
      <c r="G33" s="166" t="s">
        <v>94</v>
      </c>
      <c r="H33" s="167">
        <v>993.31</v>
      </c>
    </row>
    <row r="34" spans="1:2" ht="24.75" customHeight="1">
      <c r="A34" s="109"/>
      <c r="B34" s="91"/>
    </row>
    <row r="35" spans="1:2" ht="24.75" customHeight="1">
      <c r="A35" s="109"/>
      <c r="B35" s="91"/>
    </row>
    <row r="36" ht="24.75" customHeight="1">
      <c r="A36" s="109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2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310</v>
      </c>
      <c r="K1" s="12"/>
    </row>
    <row r="2" spans="1:11" ht="37.5" customHeight="1">
      <c r="A2" s="177" t="s">
        <v>311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customHeight="1">
      <c r="A3" s="186" t="s">
        <v>250</v>
      </c>
      <c r="B3" s="187"/>
      <c r="C3" s="187"/>
      <c r="D3" s="91"/>
      <c r="E3" s="91"/>
      <c r="F3" s="91"/>
      <c r="G3" s="91"/>
      <c r="H3" s="91"/>
      <c r="I3" s="91"/>
      <c r="J3" s="91"/>
      <c r="K3" s="93" t="s">
        <v>98</v>
      </c>
    </row>
    <row r="4" spans="1:11" ht="27.7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305</v>
      </c>
      <c r="I4" s="180" t="s">
        <v>299</v>
      </c>
      <c r="J4" s="180" t="s">
        <v>306</v>
      </c>
      <c r="K4" s="193" t="s">
        <v>307</v>
      </c>
    </row>
    <row r="5" spans="1:11" ht="30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</row>
    <row r="6" spans="1:11" ht="12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7">
        <v>3</v>
      </c>
      <c r="J6" s="7">
        <v>4</v>
      </c>
      <c r="K6" s="7">
        <v>5</v>
      </c>
    </row>
    <row r="7" spans="1:12" s="1" customFormat="1" ht="48" customHeight="1">
      <c r="A7" s="19" t="s">
        <v>131</v>
      </c>
      <c r="B7" s="19" t="s">
        <v>133</v>
      </c>
      <c r="C7" s="19" t="s">
        <v>133</v>
      </c>
      <c r="D7" s="19" t="s">
        <v>134</v>
      </c>
      <c r="E7" s="19" t="s">
        <v>120</v>
      </c>
      <c r="F7" s="19" t="s">
        <v>97</v>
      </c>
      <c r="G7" s="68">
        <v>30.3</v>
      </c>
      <c r="H7" s="68">
        <v>0</v>
      </c>
      <c r="I7" s="69">
        <v>0</v>
      </c>
      <c r="J7" s="69">
        <v>0</v>
      </c>
      <c r="K7" s="69">
        <v>30.3</v>
      </c>
      <c r="L7" s="1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312</v>
      </c>
      <c r="AA1" s="12"/>
    </row>
    <row r="2" spans="1:27" ht="22.5" customHeight="1">
      <c r="A2" s="177" t="s">
        <v>313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7" ht="18.75" customHeight="1">
      <c r="A3" s="62" t="s">
        <v>1</v>
      </c>
      <c r="B3" s="91" t="s">
        <v>97</v>
      </c>
      <c r="AA3" s="12" t="s">
        <v>98</v>
      </c>
    </row>
    <row r="4" spans="1:27" ht="24.75" customHeight="1">
      <c r="A4" s="183" t="s">
        <v>99</v>
      </c>
      <c r="B4" s="183" t="s">
        <v>100</v>
      </c>
      <c r="C4" s="183" t="s">
        <v>314</v>
      </c>
      <c r="D4" s="183" t="s">
        <v>315</v>
      </c>
      <c r="E4" s="183" t="s">
        <v>316</v>
      </c>
      <c r="F4" s="180" t="s">
        <v>317</v>
      </c>
      <c r="G4" s="189" t="s">
        <v>318</v>
      </c>
      <c r="H4" s="184"/>
      <c r="I4" s="184" t="s">
        <v>150</v>
      </c>
      <c r="J4" s="183"/>
      <c r="K4" s="188" t="s">
        <v>319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1:27" ht="19.5" customHeight="1">
      <c r="A5" s="183"/>
      <c r="B5" s="183"/>
      <c r="C5" s="183"/>
      <c r="D5" s="183"/>
      <c r="E5" s="183"/>
      <c r="F5" s="180"/>
      <c r="G5" s="183" t="s">
        <v>320</v>
      </c>
      <c r="H5" s="183" t="s">
        <v>321</v>
      </c>
      <c r="I5" s="180" t="s">
        <v>101</v>
      </c>
      <c r="J5" s="92" t="s">
        <v>322</v>
      </c>
      <c r="K5" s="202" t="s">
        <v>102</v>
      </c>
      <c r="L5" s="202"/>
      <c r="M5" s="203"/>
      <c r="N5" s="203"/>
      <c r="O5" s="203"/>
      <c r="P5" s="203"/>
      <c r="Q5" s="203"/>
      <c r="R5" s="203"/>
      <c r="S5" s="204"/>
      <c r="T5" s="205" t="s">
        <v>323</v>
      </c>
      <c r="U5" s="205" t="s">
        <v>104</v>
      </c>
      <c r="V5" s="205" t="s">
        <v>105</v>
      </c>
      <c r="W5" s="193" t="s">
        <v>106</v>
      </c>
      <c r="X5" s="193" t="s">
        <v>107</v>
      </c>
      <c r="Y5" s="193"/>
      <c r="Z5" s="193" t="s">
        <v>108</v>
      </c>
      <c r="AA5" s="193" t="s">
        <v>109</v>
      </c>
    </row>
    <row r="6" spans="1:27" ht="21.75" customHeight="1">
      <c r="A6" s="183"/>
      <c r="B6" s="183"/>
      <c r="C6" s="183"/>
      <c r="D6" s="183"/>
      <c r="E6" s="183"/>
      <c r="F6" s="180"/>
      <c r="G6" s="183"/>
      <c r="H6" s="183"/>
      <c r="I6" s="180"/>
      <c r="J6" s="183" t="s">
        <v>324</v>
      </c>
      <c r="K6" s="200" t="s">
        <v>110</v>
      </c>
      <c r="L6" s="180" t="s">
        <v>325</v>
      </c>
      <c r="M6" s="182" t="s">
        <v>130</v>
      </c>
      <c r="N6" s="180"/>
      <c r="O6" s="180"/>
      <c r="P6" s="180"/>
      <c r="Q6" s="180"/>
      <c r="R6" s="180"/>
      <c r="S6" s="183"/>
      <c r="T6" s="183"/>
      <c r="U6" s="183"/>
      <c r="V6" s="183"/>
      <c r="W6" s="183"/>
      <c r="X6" s="180"/>
      <c r="Y6" s="180"/>
      <c r="Z6" s="180"/>
      <c r="AA6" s="180"/>
    </row>
    <row r="7" spans="1:27" ht="49.5" customHeight="1">
      <c r="A7" s="183"/>
      <c r="B7" s="183"/>
      <c r="C7" s="183"/>
      <c r="D7" s="183"/>
      <c r="E7" s="183"/>
      <c r="F7" s="180"/>
      <c r="G7" s="183"/>
      <c r="H7" s="183"/>
      <c r="I7" s="180"/>
      <c r="J7" s="183"/>
      <c r="K7" s="200"/>
      <c r="L7" s="180"/>
      <c r="M7" s="39" t="s">
        <v>113</v>
      </c>
      <c r="N7" s="4" t="s">
        <v>114</v>
      </c>
      <c r="O7" s="4" t="s">
        <v>326</v>
      </c>
      <c r="P7" s="4" t="s">
        <v>116</v>
      </c>
      <c r="Q7" s="4" t="s">
        <v>117</v>
      </c>
      <c r="R7" s="4" t="s">
        <v>327</v>
      </c>
      <c r="S7" s="38" t="s">
        <v>106</v>
      </c>
      <c r="T7" s="183"/>
      <c r="U7" s="183"/>
      <c r="V7" s="183"/>
      <c r="W7" s="183"/>
      <c r="X7" s="27" t="s">
        <v>111</v>
      </c>
      <c r="Y7" s="27" t="s">
        <v>112</v>
      </c>
      <c r="Z7" s="180"/>
      <c r="AA7" s="184"/>
    </row>
    <row r="8" spans="1:27" ht="24.75" customHeight="1">
      <c r="A8" s="58" t="s">
        <v>119</v>
      </c>
      <c r="B8" s="58" t="s">
        <v>119</v>
      </c>
      <c r="C8" s="58" t="s">
        <v>119</v>
      </c>
      <c r="D8" s="58" t="s">
        <v>119</v>
      </c>
      <c r="E8" s="58" t="s">
        <v>119</v>
      </c>
      <c r="F8" s="58" t="s">
        <v>119</v>
      </c>
      <c r="G8" s="58" t="s">
        <v>119</v>
      </c>
      <c r="H8" s="58" t="s">
        <v>119</v>
      </c>
      <c r="I8" s="58">
        <v>1</v>
      </c>
      <c r="J8" s="58">
        <v>2</v>
      </c>
      <c r="K8" s="58">
        <v>3</v>
      </c>
      <c r="L8" s="7">
        <v>4</v>
      </c>
      <c r="M8" s="7">
        <v>5</v>
      </c>
      <c r="N8" s="7">
        <v>6</v>
      </c>
      <c r="O8" s="7">
        <v>7</v>
      </c>
      <c r="P8" s="7">
        <v>8</v>
      </c>
      <c r="Q8" s="7">
        <v>9</v>
      </c>
      <c r="R8" s="7">
        <v>10</v>
      </c>
      <c r="S8" s="58">
        <v>11</v>
      </c>
      <c r="T8" s="58">
        <v>12</v>
      </c>
      <c r="U8" s="58">
        <v>13</v>
      </c>
      <c r="V8" s="58">
        <v>14</v>
      </c>
      <c r="W8" s="58">
        <v>15</v>
      </c>
      <c r="X8" s="58">
        <v>16</v>
      </c>
      <c r="Y8" s="58">
        <v>17</v>
      </c>
      <c r="Z8" s="58">
        <v>18</v>
      </c>
      <c r="AA8" s="82">
        <v>20</v>
      </c>
    </row>
    <row r="9" spans="1:30" s="1" customFormat="1" ht="57.75" customHeight="1">
      <c r="A9" s="8"/>
      <c r="B9" s="8"/>
      <c r="C9" s="19"/>
      <c r="D9" s="26"/>
      <c r="E9" s="59"/>
      <c r="F9" s="57" t="s">
        <v>113</v>
      </c>
      <c r="G9" s="26"/>
      <c r="H9" s="8"/>
      <c r="I9" s="68">
        <v>242.72</v>
      </c>
      <c r="J9" s="69">
        <v>0</v>
      </c>
      <c r="K9" s="25">
        <v>0</v>
      </c>
      <c r="L9" s="68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184.5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58.22</v>
      </c>
      <c r="AB9" s="16"/>
      <c r="AC9" s="16"/>
      <c r="AD9" s="16"/>
    </row>
    <row r="10" spans="1:27" ht="57.75" customHeight="1">
      <c r="A10" s="8" t="s">
        <v>120</v>
      </c>
      <c r="B10" s="8" t="s">
        <v>97</v>
      </c>
      <c r="C10" s="19" t="s">
        <v>328</v>
      </c>
      <c r="D10" s="26" t="s">
        <v>329</v>
      </c>
      <c r="E10" s="59" t="s">
        <v>134</v>
      </c>
      <c r="F10" s="57" t="s">
        <v>159</v>
      </c>
      <c r="G10" s="26" t="s">
        <v>330</v>
      </c>
      <c r="H10" s="8" t="s">
        <v>330</v>
      </c>
      <c r="I10" s="68">
        <v>10</v>
      </c>
      <c r="J10" s="69">
        <v>0</v>
      </c>
      <c r="K10" s="25">
        <v>0</v>
      </c>
      <c r="L10" s="68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10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</row>
    <row r="11" spans="1:27" ht="57.75" customHeight="1">
      <c r="A11" s="8" t="s">
        <v>120</v>
      </c>
      <c r="B11" s="8" t="s">
        <v>97</v>
      </c>
      <c r="C11" s="19" t="s">
        <v>331</v>
      </c>
      <c r="D11" s="26" t="s">
        <v>332</v>
      </c>
      <c r="E11" s="59" t="s">
        <v>134</v>
      </c>
      <c r="F11" s="57" t="s">
        <v>159</v>
      </c>
      <c r="G11" s="26" t="s">
        <v>330</v>
      </c>
      <c r="H11" s="8" t="s">
        <v>330</v>
      </c>
      <c r="I11" s="68">
        <v>11.7</v>
      </c>
      <c r="J11" s="69">
        <v>0</v>
      </c>
      <c r="K11" s="25">
        <v>0</v>
      </c>
      <c r="L11" s="68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11.7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</row>
    <row r="12" spans="1:27" ht="57.75" customHeight="1">
      <c r="A12" s="8" t="s">
        <v>120</v>
      </c>
      <c r="B12" s="8" t="s">
        <v>97</v>
      </c>
      <c r="C12" s="19" t="s">
        <v>333</v>
      </c>
      <c r="D12" s="26" t="s">
        <v>334</v>
      </c>
      <c r="E12" s="59" t="s">
        <v>134</v>
      </c>
      <c r="F12" s="57" t="s">
        <v>159</v>
      </c>
      <c r="G12" s="26" t="s">
        <v>330</v>
      </c>
      <c r="H12" s="8" t="s">
        <v>330</v>
      </c>
      <c r="I12" s="68">
        <v>6</v>
      </c>
      <c r="J12" s="69">
        <v>0</v>
      </c>
      <c r="K12" s="25">
        <v>0</v>
      </c>
      <c r="L12" s="68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6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</row>
    <row r="13" spans="1:27" ht="57.75" customHeight="1">
      <c r="A13" s="8" t="s">
        <v>120</v>
      </c>
      <c r="B13" s="8" t="s">
        <v>97</v>
      </c>
      <c r="C13" s="19" t="s">
        <v>335</v>
      </c>
      <c r="D13" s="26" t="s">
        <v>336</v>
      </c>
      <c r="E13" s="59" t="s">
        <v>134</v>
      </c>
      <c r="F13" s="57" t="s">
        <v>159</v>
      </c>
      <c r="G13" s="26" t="s">
        <v>330</v>
      </c>
      <c r="H13" s="8" t="s">
        <v>330</v>
      </c>
      <c r="I13" s="68">
        <v>8</v>
      </c>
      <c r="J13" s="69">
        <v>0</v>
      </c>
      <c r="K13" s="25">
        <v>0</v>
      </c>
      <c r="L13" s="68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8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</row>
    <row r="14" spans="1:27" ht="57.75" customHeight="1">
      <c r="A14" s="8" t="s">
        <v>120</v>
      </c>
      <c r="B14" s="8" t="s">
        <v>97</v>
      </c>
      <c r="C14" s="19" t="s">
        <v>337</v>
      </c>
      <c r="D14" s="26" t="s">
        <v>336</v>
      </c>
      <c r="E14" s="59" t="s">
        <v>134</v>
      </c>
      <c r="F14" s="57" t="s">
        <v>159</v>
      </c>
      <c r="G14" s="26" t="s">
        <v>330</v>
      </c>
      <c r="H14" s="8" t="s">
        <v>330</v>
      </c>
      <c r="I14" s="68">
        <v>16</v>
      </c>
      <c r="J14" s="69">
        <v>0</v>
      </c>
      <c r="K14" s="25">
        <v>0</v>
      </c>
      <c r="L14" s="68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16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</row>
    <row r="15" spans="1:27" ht="57.75" customHeight="1">
      <c r="A15" s="8" t="s">
        <v>120</v>
      </c>
      <c r="B15" s="8" t="s">
        <v>97</v>
      </c>
      <c r="C15" s="19" t="s">
        <v>338</v>
      </c>
      <c r="D15" s="26" t="s">
        <v>339</v>
      </c>
      <c r="E15" s="59" t="s">
        <v>143</v>
      </c>
      <c r="F15" s="57" t="s">
        <v>159</v>
      </c>
      <c r="G15" s="26" t="s">
        <v>330</v>
      </c>
      <c r="H15" s="8" t="s">
        <v>330</v>
      </c>
      <c r="I15" s="68">
        <v>22.9</v>
      </c>
      <c r="J15" s="69">
        <v>0</v>
      </c>
      <c r="K15" s="25">
        <v>0</v>
      </c>
      <c r="L15" s="68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22.9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</row>
    <row r="16" spans="1:27" ht="57.75" customHeight="1">
      <c r="A16" s="8" t="s">
        <v>120</v>
      </c>
      <c r="B16" s="8" t="s">
        <v>97</v>
      </c>
      <c r="C16" s="19" t="s">
        <v>340</v>
      </c>
      <c r="D16" s="26" t="s">
        <v>341</v>
      </c>
      <c r="E16" s="59" t="s">
        <v>134</v>
      </c>
      <c r="F16" s="57" t="s">
        <v>159</v>
      </c>
      <c r="G16" s="26" t="s">
        <v>330</v>
      </c>
      <c r="H16" s="8" t="s">
        <v>330</v>
      </c>
      <c r="I16" s="68">
        <v>4</v>
      </c>
      <c r="J16" s="69">
        <v>0</v>
      </c>
      <c r="K16" s="25">
        <v>0</v>
      </c>
      <c r="L16" s="68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4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</row>
    <row r="17" spans="1:27" ht="57.75" customHeight="1">
      <c r="A17" s="8" t="s">
        <v>120</v>
      </c>
      <c r="B17" s="8" t="s">
        <v>97</v>
      </c>
      <c r="C17" s="19" t="s">
        <v>342</v>
      </c>
      <c r="D17" s="26" t="s">
        <v>334</v>
      </c>
      <c r="E17" s="59" t="s">
        <v>134</v>
      </c>
      <c r="F17" s="57" t="s">
        <v>159</v>
      </c>
      <c r="G17" s="26" t="s">
        <v>330</v>
      </c>
      <c r="H17" s="8" t="s">
        <v>330</v>
      </c>
      <c r="I17" s="68">
        <v>23</v>
      </c>
      <c r="J17" s="69">
        <v>0</v>
      </c>
      <c r="K17" s="25">
        <v>0</v>
      </c>
      <c r="L17" s="68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23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</row>
    <row r="18" spans="1:27" ht="57.75" customHeight="1">
      <c r="A18" s="8" t="s">
        <v>120</v>
      </c>
      <c r="B18" s="8" t="s">
        <v>97</v>
      </c>
      <c r="C18" s="19" t="s">
        <v>343</v>
      </c>
      <c r="D18" s="26" t="s">
        <v>344</v>
      </c>
      <c r="E18" s="59" t="s">
        <v>134</v>
      </c>
      <c r="F18" s="57" t="s">
        <v>159</v>
      </c>
      <c r="G18" s="26" t="s">
        <v>330</v>
      </c>
      <c r="H18" s="8" t="s">
        <v>330</v>
      </c>
      <c r="I18" s="68">
        <v>88.22</v>
      </c>
      <c r="J18" s="69">
        <v>0</v>
      </c>
      <c r="K18" s="25">
        <v>0</v>
      </c>
      <c r="L18" s="68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30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58.22</v>
      </c>
    </row>
    <row r="19" spans="1:27" ht="57.75" customHeight="1">
      <c r="A19" s="8" t="s">
        <v>120</v>
      </c>
      <c r="B19" s="8" t="s">
        <v>97</v>
      </c>
      <c r="C19" s="19" t="s">
        <v>345</v>
      </c>
      <c r="D19" s="26" t="s">
        <v>344</v>
      </c>
      <c r="E19" s="59" t="s">
        <v>134</v>
      </c>
      <c r="F19" s="57" t="s">
        <v>159</v>
      </c>
      <c r="G19" s="26" t="s">
        <v>330</v>
      </c>
      <c r="H19" s="8" t="s">
        <v>330</v>
      </c>
      <c r="I19" s="68">
        <v>47.9</v>
      </c>
      <c r="J19" s="69">
        <v>0</v>
      </c>
      <c r="K19" s="25">
        <v>0</v>
      </c>
      <c r="L19" s="68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47.9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</row>
    <row r="20" spans="1:27" ht="57.75" customHeight="1">
      <c r="A20" s="8" t="s">
        <v>120</v>
      </c>
      <c r="B20" s="8" t="s">
        <v>97</v>
      </c>
      <c r="C20" s="19" t="s">
        <v>346</v>
      </c>
      <c r="D20" s="26" t="s">
        <v>334</v>
      </c>
      <c r="E20" s="59" t="s">
        <v>134</v>
      </c>
      <c r="F20" s="57" t="s">
        <v>159</v>
      </c>
      <c r="G20" s="26" t="s">
        <v>330</v>
      </c>
      <c r="H20" s="8" t="s">
        <v>330</v>
      </c>
      <c r="I20" s="68">
        <v>5</v>
      </c>
      <c r="J20" s="69">
        <v>0</v>
      </c>
      <c r="K20" s="25">
        <v>0</v>
      </c>
      <c r="L20" s="68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5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</row>
    <row r="21" ht="57.75" customHeight="1"/>
  </sheetData>
  <sheetProtection formatCells="0" formatColumns="0" formatRows="0"/>
  <mergeCells count="25">
    <mergeCell ref="Z5:Z7"/>
    <mergeCell ref="AA5:AA7"/>
    <mergeCell ref="X5:Y6"/>
    <mergeCell ref="K6:K7"/>
    <mergeCell ref="L6:L7"/>
    <mergeCell ref="T5:T7"/>
    <mergeCell ref="U5:U7"/>
    <mergeCell ref="V5:V7"/>
    <mergeCell ref="W5:W7"/>
    <mergeCell ref="E4:E7"/>
    <mergeCell ref="F4:F7"/>
    <mergeCell ref="G5:G7"/>
    <mergeCell ref="H5:H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</mergeCells>
  <printOptions/>
  <pageMargins left="0.75" right="0.75" top="1" bottom="1" header="0.5" footer="0.5"/>
  <pageSetup fitToHeight="1" fitToWidth="1" horizontalDpi="600" verticalDpi="600" orientation="landscape" scale="4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347</v>
      </c>
      <c r="Y1" s="12"/>
    </row>
    <row r="2" spans="1:25" ht="26.25" customHeight="1">
      <c r="A2" s="177" t="s">
        <v>348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2.75" customHeight="1">
      <c r="A3" s="62" t="s">
        <v>1</v>
      </c>
      <c r="B3" s="56" t="s">
        <v>97</v>
      </c>
      <c r="Y3" s="12" t="s">
        <v>98</v>
      </c>
    </row>
    <row r="4" spans="1:25" ht="12.75" customHeight="1">
      <c r="A4" s="183" t="s">
        <v>99</v>
      </c>
      <c r="B4" s="183" t="s">
        <v>100</v>
      </c>
      <c r="C4" s="183" t="s">
        <v>315</v>
      </c>
      <c r="D4" s="183" t="s">
        <v>316</v>
      </c>
      <c r="E4" s="183" t="s">
        <v>317</v>
      </c>
      <c r="F4" s="183" t="s">
        <v>314</v>
      </c>
      <c r="G4" s="183" t="s">
        <v>349</v>
      </c>
      <c r="H4" s="183" t="s">
        <v>350</v>
      </c>
      <c r="I4" s="183" t="s">
        <v>101</v>
      </c>
      <c r="J4" s="180" t="s">
        <v>351</v>
      </c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12.75" customHeight="1">
      <c r="A5" s="183"/>
      <c r="B5" s="183"/>
      <c r="C5" s="183"/>
      <c r="D5" s="183"/>
      <c r="E5" s="183"/>
      <c r="F5" s="183"/>
      <c r="G5" s="183"/>
      <c r="H5" s="183"/>
      <c r="I5" s="180"/>
      <c r="J5" s="181" t="s">
        <v>102</v>
      </c>
      <c r="K5" s="193"/>
      <c r="L5" s="193"/>
      <c r="M5" s="193"/>
      <c r="N5" s="193"/>
      <c r="O5" s="193"/>
      <c r="P5" s="193"/>
      <c r="Q5" s="193"/>
      <c r="R5" s="205"/>
      <c r="S5" s="205" t="s">
        <v>323</v>
      </c>
      <c r="T5" s="205" t="s">
        <v>104</v>
      </c>
      <c r="U5" s="205" t="s">
        <v>105</v>
      </c>
      <c r="V5" s="205" t="s">
        <v>106</v>
      </c>
      <c r="W5" s="205" t="s">
        <v>107</v>
      </c>
      <c r="X5" s="205" t="s">
        <v>108</v>
      </c>
      <c r="Y5" s="193" t="s">
        <v>109</v>
      </c>
    </row>
    <row r="6" spans="1:25" ht="28.5" customHeight="1">
      <c r="A6" s="183"/>
      <c r="B6" s="183"/>
      <c r="C6" s="183"/>
      <c r="D6" s="183"/>
      <c r="E6" s="183"/>
      <c r="F6" s="183"/>
      <c r="G6" s="183"/>
      <c r="H6" s="183"/>
      <c r="I6" s="180"/>
      <c r="J6" s="182" t="s">
        <v>110</v>
      </c>
      <c r="K6" s="180" t="s">
        <v>325</v>
      </c>
      <c r="L6" s="180" t="s">
        <v>130</v>
      </c>
      <c r="M6" s="180"/>
      <c r="N6" s="180"/>
      <c r="O6" s="180"/>
      <c r="P6" s="180"/>
      <c r="Q6" s="180"/>
      <c r="R6" s="183"/>
      <c r="S6" s="183"/>
      <c r="T6" s="183"/>
      <c r="U6" s="183"/>
      <c r="V6" s="183"/>
      <c r="W6" s="183"/>
      <c r="X6" s="183"/>
      <c r="Y6" s="180"/>
    </row>
    <row r="7" spans="1:25" ht="52.5" customHeight="1">
      <c r="A7" s="183"/>
      <c r="B7" s="183"/>
      <c r="C7" s="183"/>
      <c r="D7" s="183"/>
      <c r="E7" s="183"/>
      <c r="F7" s="183"/>
      <c r="G7" s="183"/>
      <c r="H7" s="183"/>
      <c r="I7" s="180"/>
      <c r="J7" s="182"/>
      <c r="K7" s="180"/>
      <c r="L7" s="5" t="s">
        <v>113</v>
      </c>
      <c r="M7" s="5" t="s">
        <v>114</v>
      </c>
      <c r="N7" s="5" t="s">
        <v>326</v>
      </c>
      <c r="O7" s="5" t="s">
        <v>116</v>
      </c>
      <c r="P7" s="5" t="s">
        <v>117</v>
      </c>
      <c r="Q7" s="5" t="s">
        <v>327</v>
      </c>
      <c r="R7" s="35" t="s">
        <v>106</v>
      </c>
      <c r="S7" s="183"/>
      <c r="T7" s="183"/>
      <c r="U7" s="183"/>
      <c r="V7" s="183"/>
      <c r="W7" s="183"/>
      <c r="X7" s="183"/>
      <c r="Y7" s="184"/>
    </row>
    <row r="8" spans="1:25" ht="12.75" customHeight="1">
      <c r="A8" s="58" t="s">
        <v>119</v>
      </c>
      <c r="B8" s="58" t="s">
        <v>119</v>
      </c>
      <c r="C8" s="58" t="s">
        <v>119</v>
      </c>
      <c r="D8" s="58" t="s">
        <v>119</v>
      </c>
      <c r="E8" s="58" t="s">
        <v>119</v>
      </c>
      <c r="F8" s="58" t="s">
        <v>119</v>
      </c>
      <c r="G8" s="58" t="s">
        <v>119</v>
      </c>
      <c r="H8" s="58" t="s">
        <v>119</v>
      </c>
      <c r="I8" s="90">
        <v>1</v>
      </c>
      <c r="J8" s="79">
        <v>2</v>
      </c>
      <c r="K8" s="7">
        <v>3</v>
      </c>
      <c r="L8" s="7">
        <v>4</v>
      </c>
      <c r="M8" s="7">
        <v>5</v>
      </c>
      <c r="N8" s="7">
        <v>6</v>
      </c>
      <c r="O8" s="7">
        <v>7</v>
      </c>
      <c r="P8" s="7">
        <v>8</v>
      </c>
      <c r="Q8" s="7">
        <v>9</v>
      </c>
      <c r="R8" s="58">
        <v>10</v>
      </c>
      <c r="S8" s="58">
        <v>11</v>
      </c>
      <c r="T8" s="58">
        <v>12</v>
      </c>
      <c r="U8" s="58">
        <v>13</v>
      </c>
      <c r="V8" s="58">
        <v>14</v>
      </c>
      <c r="W8" s="58">
        <v>15</v>
      </c>
      <c r="X8" s="58">
        <v>16</v>
      </c>
      <c r="Y8" s="82">
        <v>18</v>
      </c>
    </row>
    <row r="9" spans="1:25" s="30" customFormat="1" ht="46.5" customHeight="1">
      <c r="A9" s="43" t="s">
        <v>120</v>
      </c>
      <c r="B9" s="37"/>
      <c r="C9" s="37"/>
      <c r="D9" s="88"/>
      <c r="E9" s="45"/>
      <c r="F9" s="43"/>
      <c r="G9" s="45"/>
      <c r="H9" s="89"/>
      <c r="I9" s="65">
        <v>242.72</v>
      </c>
      <c r="J9" s="53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184.5</v>
      </c>
      <c r="U9" s="54">
        <v>0</v>
      </c>
      <c r="V9" s="65">
        <v>0</v>
      </c>
      <c r="W9" s="53">
        <v>0</v>
      </c>
      <c r="X9" s="54">
        <v>0</v>
      </c>
      <c r="Y9" s="53">
        <v>58.22</v>
      </c>
    </row>
    <row r="10" spans="1:25" ht="46.5" customHeight="1">
      <c r="A10" s="43" t="s">
        <v>135</v>
      </c>
      <c r="B10" s="37" t="s">
        <v>97</v>
      </c>
      <c r="C10" s="37" t="s">
        <v>339</v>
      </c>
      <c r="D10" s="88" t="s">
        <v>143</v>
      </c>
      <c r="E10" s="45" t="s">
        <v>352</v>
      </c>
      <c r="F10" s="43" t="s">
        <v>338</v>
      </c>
      <c r="G10" s="45"/>
      <c r="H10" s="89" t="s">
        <v>159</v>
      </c>
      <c r="I10" s="65">
        <v>22.9</v>
      </c>
      <c r="J10" s="53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22.9</v>
      </c>
      <c r="U10" s="54">
        <v>0</v>
      </c>
      <c r="V10" s="65">
        <v>0</v>
      </c>
      <c r="W10" s="53">
        <v>0</v>
      </c>
      <c r="X10" s="54">
        <v>0</v>
      </c>
      <c r="Y10" s="53">
        <v>0</v>
      </c>
    </row>
    <row r="11" spans="1:25" ht="46.5" customHeight="1">
      <c r="A11" s="43" t="s">
        <v>135</v>
      </c>
      <c r="B11" s="37" t="s">
        <v>97</v>
      </c>
      <c r="C11" s="37" t="s">
        <v>341</v>
      </c>
      <c r="D11" s="88" t="s">
        <v>134</v>
      </c>
      <c r="E11" s="45" t="s">
        <v>352</v>
      </c>
      <c r="F11" s="43" t="s">
        <v>340</v>
      </c>
      <c r="G11" s="45"/>
      <c r="H11" s="89" t="s">
        <v>159</v>
      </c>
      <c r="I11" s="65">
        <v>4</v>
      </c>
      <c r="J11" s="53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4</v>
      </c>
      <c r="U11" s="54">
        <v>0</v>
      </c>
      <c r="V11" s="65">
        <v>0</v>
      </c>
      <c r="W11" s="53">
        <v>0</v>
      </c>
      <c r="X11" s="54">
        <v>0</v>
      </c>
      <c r="Y11" s="53">
        <v>0</v>
      </c>
    </row>
    <row r="12" spans="1:25" ht="46.5" customHeight="1">
      <c r="A12" s="43" t="s">
        <v>135</v>
      </c>
      <c r="B12" s="37" t="s">
        <v>97</v>
      </c>
      <c r="C12" s="37" t="s">
        <v>334</v>
      </c>
      <c r="D12" s="88" t="s">
        <v>134</v>
      </c>
      <c r="E12" s="45" t="s">
        <v>352</v>
      </c>
      <c r="F12" s="43" t="s">
        <v>342</v>
      </c>
      <c r="G12" s="45"/>
      <c r="H12" s="89" t="s">
        <v>159</v>
      </c>
      <c r="I12" s="65">
        <v>23</v>
      </c>
      <c r="J12" s="53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23</v>
      </c>
      <c r="U12" s="54">
        <v>0</v>
      </c>
      <c r="V12" s="65">
        <v>0</v>
      </c>
      <c r="W12" s="53">
        <v>0</v>
      </c>
      <c r="X12" s="54">
        <v>0</v>
      </c>
      <c r="Y12" s="53">
        <v>0</v>
      </c>
    </row>
    <row r="13" spans="1:25" ht="46.5" customHeight="1">
      <c r="A13" s="43" t="s">
        <v>135</v>
      </c>
      <c r="B13" s="37" t="s">
        <v>97</v>
      </c>
      <c r="C13" s="37" t="s">
        <v>336</v>
      </c>
      <c r="D13" s="88" t="s">
        <v>134</v>
      </c>
      <c r="E13" s="45" t="s">
        <v>352</v>
      </c>
      <c r="F13" s="43" t="s">
        <v>335</v>
      </c>
      <c r="G13" s="45"/>
      <c r="H13" s="89" t="s">
        <v>159</v>
      </c>
      <c r="I13" s="65">
        <v>8</v>
      </c>
      <c r="J13" s="53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8</v>
      </c>
      <c r="U13" s="54">
        <v>0</v>
      </c>
      <c r="V13" s="65">
        <v>0</v>
      </c>
      <c r="W13" s="53">
        <v>0</v>
      </c>
      <c r="X13" s="54">
        <v>0</v>
      </c>
      <c r="Y13" s="53">
        <v>0</v>
      </c>
    </row>
    <row r="14" spans="1:25" ht="46.5" customHeight="1">
      <c r="A14" s="43" t="s">
        <v>135</v>
      </c>
      <c r="B14" s="37" t="s">
        <v>97</v>
      </c>
      <c r="C14" s="37" t="s">
        <v>336</v>
      </c>
      <c r="D14" s="88" t="s">
        <v>134</v>
      </c>
      <c r="E14" s="45" t="s">
        <v>352</v>
      </c>
      <c r="F14" s="43" t="s">
        <v>337</v>
      </c>
      <c r="G14" s="45"/>
      <c r="H14" s="89" t="s">
        <v>159</v>
      </c>
      <c r="I14" s="65">
        <v>16</v>
      </c>
      <c r="J14" s="53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16</v>
      </c>
      <c r="U14" s="54">
        <v>0</v>
      </c>
      <c r="V14" s="65">
        <v>0</v>
      </c>
      <c r="W14" s="53">
        <v>0</v>
      </c>
      <c r="X14" s="54">
        <v>0</v>
      </c>
      <c r="Y14" s="53">
        <v>0</v>
      </c>
    </row>
    <row r="15" spans="1:25" ht="46.5" customHeight="1">
      <c r="A15" s="43" t="s">
        <v>135</v>
      </c>
      <c r="B15" s="37" t="s">
        <v>97</v>
      </c>
      <c r="C15" s="37" t="s">
        <v>334</v>
      </c>
      <c r="D15" s="88" t="s">
        <v>134</v>
      </c>
      <c r="E15" s="45" t="s">
        <v>352</v>
      </c>
      <c r="F15" s="43" t="s">
        <v>333</v>
      </c>
      <c r="G15" s="45"/>
      <c r="H15" s="89" t="s">
        <v>159</v>
      </c>
      <c r="I15" s="65">
        <v>6</v>
      </c>
      <c r="J15" s="53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6</v>
      </c>
      <c r="U15" s="54">
        <v>0</v>
      </c>
      <c r="V15" s="65">
        <v>0</v>
      </c>
      <c r="W15" s="53">
        <v>0</v>
      </c>
      <c r="X15" s="54">
        <v>0</v>
      </c>
      <c r="Y15" s="53">
        <v>0</v>
      </c>
    </row>
    <row r="16" spans="1:25" ht="46.5" customHeight="1">
      <c r="A16" s="43" t="s">
        <v>135</v>
      </c>
      <c r="B16" s="37" t="s">
        <v>97</v>
      </c>
      <c r="C16" s="37" t="s">
        <v>334</v>
      </c>
      <c r="D16" s="88" t="s">
        <v>134</v>
      </c>
      <c r="E16" s="45" t="s">
        <v>352</v>
      </c>
      <c r="F16" s="43" t="s">
        <v>346</v>
      </c>
      <c r="G16" s="45"/>
      <c r="H16" s="89" t="s">
        <v>159</v>
      </c>
      <c r="I16" s="65">
        <v>5</v>
      </c>
      <c r="J16" s="53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5</v>
      </c>
      <c r="U16" s="54">
        <v>0</v>
      </c>
      <c r="V16" s="65">
        <v>0</v>
      </c>
      <c r="W16" s="53">
        <v>0</v>
      </c>
      <c r="X16" s="54">
        <v>0</v>
      </c>
      <c r="Y16" s="53">
        <v>0</v>
      </c>
    </row>
    <row r="17" spans="1:25" ht="46.5" customHeight="1">
      <c r="A17" s="43" t="s">
        <v>135</v>
      </c>
      <c r="B17" s="37" t="s">
        <v>97</v>
      </c>
      <c r="C17" s="37" t="s">
        <v>332</v>
      </c>
      <c r="D17" s="88" t="s">
        <v>134</v>
      </c>
      <c r="E17" s="45" t="s">
        <v>352</v>
      </c>
      <c r="F17" s="43" t="s">
        <v>331</v>
      </c>
      <c r="G17" s="45"/>
      <c r="H17" s="89" t="s">
        <v>159</v>
      </c>
      <c r="I17" s="65">
        <v>11.7</v>
      </c>
      <c r="J17" s="53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11.7</v>
      </c>
      <c r="U17" s="54">
        <v>0</v>
      </c>
      <c r="V17" s="65">
        <v>0</v>
      </c>
      <c r="W17" s="53">
        <v>0</v>
      </c>
      <c r="X17" s="54">
        <v>0</v>
      </c>
      <c r="Y17" s="53">
        <v>0</v>
      </c>
    </row>
    <row r="18" spans="1:25" ht="46.5" customHeight="1">
      <c r="A18" s="43" t="s">
        <v>135</v>
      </c>
      <c r="B18" s="37" t="s">
        <v>97</v>
      </c>
      <c r="C18" s="37" t="s">
        <v>344</v>
      </c>
      <c r="D18" s="88" t="s">
        <v>134</v>
      </c>
      <c r="E18" s="45" t="s">
        <v>352</v>
      </c>
      <c r="F18" s="43" t="s">
        <v>343</v>
      </c>
      <c r="G18" s="45"/>
      <c r="H18" s="89" t="s">
        <v>159</v>
      </c>
      <c r="I18" s="65">
        <v>88.22</v>
      </c>
      <c r="J18" s="53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30</v>
      </c>
      <c r="U18" s="54">
        <v>0</v>
      </c>
      <c r="V18" s="65">
        <v>0</v>
      </c>
      <c r="W18" s="53">
        <v>0</v>
      </c>
      <c r="X18" s="54">
        <v>0</v>
      </c>
      <c r="Y18" s="53">
        <v>58.22</v>
      </c>
    </row>
    <row r="19" spans="1:25" ht="46.5" customHeight="1">
      <c r="A19" s="43" t="s">
        <v>135</v>
      </c>
      <c r="B19" s="37" t="s">
        <v>97</v>
      </c>
      <c r="C19" s="37" t="s">
        <v>344</v>
      </c>
      <c r="D19" s="88" t="s">
        <v>134</v>
      </c>
      <c r="E19" s="45" t="s">
        <v>352</v>
      </c>
      <c r="F19" s="43" t="s">
        <v>345</v>
      </c>
      <c r="G19" s="45"/>
      <c r="H19" s="89" t="s">
        <v>159</v>
      </c>
      <c r="I19" s="65">
        <v>47.9</v>
      </c>
      <c r="J19" s="53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47.9</v>
      </c>
      <c r="U19" s="54">
        <v>0</v>
      </c>
      <c r="V19" s="65">
        <v>0</v>
      </c>
      <c r="W19" s="53">
        <v>0</v>
      </c>
      <c r="X19" s="54">
        <v>0</v>
      </c>
      <c r="Y19" s="53">
        <v>0</v>
      </c>
    </row>
    <row r="20" spans="1:25" ht="46.5" customHeight="1">
      <c r="A20" s="43" t="s">
        <v>135</v>
      </c>
      <c r="B20" s="37" t="s">
        <v>97</v>
      </c>
      <c r="C20" s="37" t="s">
        <v>329</v>
      </c>
      <c r="D20" s="88" t="s">
        <v>134</v>
      </c>
      <c r="E20" s="45" t="s">
        <v>352</v>
      </c>
      <c r="F20" s="43" t="s">
        <v>328</v>
      </c>
      <c r="G20" s="45"/>
      <c r="H20" s="89" t="s">
        <v>159</v>
      </c>
      <c r="I20" s="65">
        <v>10</v>
      </c>
      <c r="J20" s="53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10</v>
      </c>
      <c r="U20" s="54">
        <v>0</v>
      </c>
      <c r="V20" s="65">
        <v>0</v>
      </c>
      <c r="W20" s="53">
        <v>0</v>
      </c>
      <c r="X20" s="54">
        <v>0</v>
      </c>
      <c r="Y20" s="53">
        <v>0</v>
      </c>
    </row>
  </sheetData>
  <sheetProtection formatCells="0" formatColumns="0" formatRows="0"/>
  <mergeCells count="22">
    <mergeCell ref="T5:T7"/>
    <mergeCell ref="U5:U7"/>
    <mergeCell ref="V5:V7"/>
    <mergeCell ref="W5:W7"/>
    <mergeCell ref="X5:X7"/>
    <mergeCell ref="Y5:Y7"/>
    <mergeCell ref="G4:G7"/>
    <mergeCell ref="H4:H7"/>
    <mergeCell ref="I4:I7"/>
    <mergeCell ref="J6:J7"/>
    <mergeCell ref="K6:K7"/>
    <mergeCell ref="S5:S7"/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</mergeCells>
  <printOptions/>
  <pageMargins left="0.75" right="0.75" top="1" bottom="1" header="0.5" footer="0.5"/>
  <pageSetup fitToHeight="1" fitToWidth="1" horizontalDpi="600" verticalDpi="600" orientation="landscape" paperSize="9" scale="4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353</v>
      </c>
      <c r="AD1" s="12"/>
    </row>
    <row r="2" spans="1:30" ht="27.75" customHeight="1">
      <c r="A2" s="177" t="s">
        <v>354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30" ht="22.5" customHeight="1">
      <c r="A3" s="191" t="s">
        <v>250</v>
      </c>
      <c r="B3" s="192"/>
      <c r="C3" s="192"/>
      <c r="D3" s="192"/>
      <c r="E3" s="17"/>
      <c r="AD3" s="12" t="s">
        <v>98</v>
      </c>
    </row>
    <row r="4" spans="1:30" ht="30.75" customHeight="1">
      <c r="A4" s="193" t="s">
        <v>123</v>
      </c>
      <c r="B4" s="193"/>
      <c r="C4" s="193"/>
      <c r="D4" s="206"/>
      <c r="E4" s="181" t="s">
        <v>99</v>
      </c>
      <c r="F4" s="180" t="s">
        <v>100</v>
      </c>
      <c r="G4" s="180" t="s">
        <v>113</v>
      </c>
      <c r="H4" s="180" t="s">
        <v>355</v>
      </c>
      <c r="I4" s="180"/>
      <c r="J4" s="180"/>
      <c r="K4" s="180"/>
      <c r="L4" s="180"/>
      <c r="M4" s="180"/>
      <c r="N4" s="180"/>
      <c r="O4" s="180"/>
      <c r="P4" s="180"/>
      <c r="Q4" s="180"/>
      <c r="R4" s="183"/>
      <c r="S4" s="180" t="s">
        <v>356</v>
      </c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0" ht="36.75" customHeight="1">
      <c r="A5" s="4" t="s">
        <v>126</v>
      </c>
      <c r="B5" s="4" t="s">
        <v>127</v>
      </c>
      <c r="C5" s="38" t="s">
        <v>128</v>
      </c>
      <c r="D5" s="34" t="s">
        <v>155</v>
      </c>
      <c r="E5" s="182"/>
      <c r="F5" s="180"/>
      <c r="G5" s="180"/>
      <c r="H5" s="5" t="s">
        <v>113</v>
      </c>
      <c r="I5" s="5" t="s">
        <v>257</v>
      </c>
      <c r="J5" s="5" t="s">
        <v>258</v>
      </c>
      <c r="K5" s="5" t="s">
        <v>283</v>
      </c>
      <c r="L5" s="5" t="s">
        <v>269</v>
      </c>
      <c r="M5" s="5" t="s">
        <v>270</v>
      </c>
      <c r="N5" s="5" t="s">
        <v>251</v>
      </c>
      <c r="O5" s="5" t="s">
        <v>271</v>
      </c>
      <c r="P5" s="5" t="s">
        <v>273</v>
      </c>
      <c r="Q5" s="5" t="s">
        <v>274</v>
      </c>
      <c r="R5" s="5" t="s">
        <v>302</v>
      </c>
      <c r="S5" s="4" t="s">
        <v>113</v>
      </c>
      <c r="T5" s="4" t="s">
        <v>292</v>
      </c>
      <c r="U5" s="4" t="s">
        <v>293</v>
      </c>
      <c r="V5" s="4" t="s">
        <v>294</v>
      </c>
      <c r="W5" s="4" t="s">
        <v>295</v>
      </c>
      <c r="X5" s="4" t="s">
        <v>296</v>
      </c>
      <c r="Y5" s="4" t="s">
        <v>357</v>
      </c>
      <c r="Z5" s="4" t="s">
        <v>298</v>
      </c>
      <c r="AA5" s="4" t="s">
        <v>299</v>
      </c>
      <c r="AB5" s="4" t="s">
        <v>300</v>
      </c>
      <c r="AC5" s="4" t="s">
        <v>301</v>
      </c>
      <c r="AD5" s="4" t="s">
        <v>358</v>
      </c>
    </row>
    <row r="6" spans="1:30" ht="20.25" customHeight="1">
      <c r="A6" s="7" t="s">
        <v>119</v>
      </c>
      <c r="B6" s="7" t="s">
        <v>119</v>
      </c>
      <c r="C6" s="7" t="s">
        <v>119</v>
      </c>
      <c r="D6" s="58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25</v>
      </c>
    </row>
    <row r="7" spans="1:31" s="1" customFormat="1" ht="42.75" customHeight="1">
      <c r="A7" s="43"/>
      <c r="B7" s="45"/>
      <c r="C7" s="10"/>
      <c r="D7" s="57"/>
      <c r="E7" s="45"/>
      <c r="F7" s="10"/>
      <c r="G7" s="11">
        <v>240.72</v>
      </c>
      <c r="H7" s="11">
        <v>240.72</v>
      </c>
      <c r="I7" s="11">
        <v>0</v>
      </c>
      <c r="J7" s="11">
        <v>0</v>
      </c>
      <c r="K7" s="11">
        <v>0</v>
      </c>
      <c r="L7" s="11">
        <v>4</v>
      </c>
      <c r="M7" s="11">
        <v>5</v>
      </c>
      <c r="N7" s="11">
        <v>0</v>
      </c>
      <c r="O7" s="11">
        <v>11.9</v>
      </c>
      <c r="P7" s="11">
        <v>0</v>
      </c>
      <c r="Q7" s="11">
        <v>7</v>
      </c>
      <c r="R7" s="11">
        <v>212.82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4">
        <v>0</v>
      </c>
      <c r="AE7" s="87"/>
    </row>
    <row r="8" spans="1:30" ht="42.75" customHeight="1">
      <c r="A8" s="43" t="s">
        <v>131</v>
      </c>
      <c r="B8" s="45" t="s">
        <v>138</v>
      </c>
      <c r="C8" s="10" t="s">
        <v>133</v>
      </c>
      <c r="D8" s="57" t="s">
        <v>134</v>
      </c>
      <c r="E8" s="45" t="s">
        <v>120</v>
      </c>
      <c r="F8" s="10" t="s">
        <v>97</v>
      </c>
      <c r="G8" s="11">
        <v>4</v>
      </c>
      <c r="H8" s="11">
        <v>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4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4">
        <v>0</v>
      </c>
    </row>
    <row r="9" spans="1:30" ht="42.75" customHeight="1">
      <c r="A9" s="43" t="s">
        <v>139</v>
      </c>
      <c r="B9" s="45" t="s">
        <v>136</v>
      </c>
      <c r="C9" s="10" t="s">
        <v>133</v>
      </c>
      <c r="D9" s="57" t="s">
        <v>134</v>
      </c>
      <c r="E9" s="45" t="s">
        <v>120</v>
      </c>
      <c r="F9" s="10" t="s">
        <v>97</v>
      </c>
      <c r="G9" s="11">
        <v>10</v>
      </c>
      <c r="H9" s="11">
        <v>10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4">
        <v>0</v>
      </c>
    </row>
    <row r="10" spans="1:30" ht="42.75" customHeight="1">
      <c r="A10" s="43" t="s">
        <v>131</v>
      </c>
      <c r="B10" s="45" t="s">
        <v>132</v>
      </c>
      <c r="C10" s="10" t="s">
        <v>133</v>
      </c>
      <c r="D10" s="57" t="s">
        <v>134</v>
      </c>
      <c r="E10" s="45" t="s">
        <v>120</v>
      </c>
      <c r="F10" s="10" t="s">
        <v>97</v>
      </c>
      <c r="G10" s="11">
        <v>136.12</v>
      </c>
      <c r="H10" s="11">
        <v>136.12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136.12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4">
        <v>0</v>
      </c>
    </row>
    <row r="11" spans="1:30" ht="42.75" customHeight="1">
      <c r="A11" s="43" t="s">
        <v>131</v>
      </c>
      <c r="B11" s="45" t="s">
        <v>137</v>
      </c>
      <c r="C11" s="10" t="s">
        <v>133</v>
      </c>
      <c r="D11" s="57" t="s">
        <v>134</v>
      </c>
      <c r="E11" s="45" t="s">
        <v>120</v>
      </c>
      <c r="F11" s="10" t="s">
        <v>97</v>
      </c>
      <c r="G11" s="11">
        <v>11.7</v>
      </c>
      <c r="H11" s="11">
        <v>11.7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11.7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4">
        <v>0</v>
      </c>
    </row>
    <row r="12" spans="1:30" ht="42.75" customHeight="1">
      <c r="A12" s="43" t="s">
        <v>141</v>
      </c>
      <c r="B12" s="45" t="s">
        <v>136</v>
      </c>
      <c r="C12" s="10" t="s">
        <v>142</v>
      </c>
      <c r="D12" s="57" t="s">
        <v>143</v>
      </c>
      <c r="E12" s="45" t="s">
        <v>120</v>
      </c>
      <c r="F12" s="10" t="s">
        <v>97</v>
      </c>
      <c r="G12" s="11">
        <v>22.9</v>
      </c>
      <c r="H12" s="11">
        <v>22.9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10.9</v>
      </c>
      <c r="P12" s="11">
        <v>0</v>
      </c>
      <c r="Q12" s="11">
        <v>5</v>
      </c>
      <c r="R12" s="11">
        <v>7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4">
        <v>0</v>
      </c>
    </row>
    <row r="13" spans="1:30" ht="42.75" customHeight="1">
      <c r="A13" s="43" t="s">
        <v>131</v>
      </c>
      <c r="B13" s="45" t="s">
        <v>133</v>
      </c>
      <c r="C13" s="10" t="s">
        <v>133</v>
      </c>
      <c r="D13" s="57" t="s">
        <v>134</v>
      </c>
      <c r="E13" s="45" t="s">
        <v>120</v>
      </c>
      <c r="F13" s="10" t="s">
        <v>97</v>
      </c>
      <c r="G13" s="11">
        <v>32</v>
      </c>
      <c r="H13" s="11">
        <v>32</v>
      </c>
      <c r="I13" s="11">
        <v>0</v>
      </c>
      <c r="J13" s="11">
        <v>0</v>
      </c>
      <c r="K13" s="11">
        <v>0</v>
      </c>
      <c r="L13" s="11">
        <v>3</v>
      </c>
      <c r="M13" s="11">
        <v>4</v>
      </c>
      <c r="N13" s="11">
        <v>0</v>
      </c>
      <c r="O13" s="11">
        <v>1</v>
      </c>
      <c r="P13" s="11">
        <v>0</v>
      </c>
      <c r="Q13" s="11">
        <v>2</v>
      </c>
      <c r="R13" s="11">
        <v>22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4">
        <v>0</v>
      </c>
    </row>
    <row r="14" spans="1:30" ht="42.75" customHeight="1">
      <c r="A14" s="43" t="s">
        <v>131</v>
      </c>
      <c r="B14" s="45" t="s">
        <v>136</v>
      </c>
      <c r="C14" s="10" t="s">
        <v>133</v>
      </c>
      <c r="D14" s="57" t="s">
        <v>134</v>
      </c>
      <c r="E14" s="45" t="s">
        <v>120</v>
      </c>
      <c r="F14" s="10" t="s">
        <v>97</v>
      </c>
      <c r="G14" s="11">
        <v>24</v>
      </c>
      <c r="H14" s="11">
        <v>24</v>
      </c>
      <c r="I14" s="11">
        <v>0</v>
      </c>
      <c r="J14" s="11">
        <v>0</v>
      </c>
      <c r="K14" s="11">
        <v>0</v>
      </c>
      <c r="L14" s="11">
        <v>1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22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4">
        <v>0</v>
      </c>
    </row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359</v>
      </c>
      <c r="X1" s="1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77" t="s">
        <v>360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0" customFormat="1" ht="17.25" customHeight="1">
      <c r="A3" s="207" t="s">
        <v>97</v>
      </c>
      <c r="B3" s="207"/>
      <c r="C3" s="207"/>
      <c r="D3" s="20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75" t="s">
        <v>98</v>
      </c>
    </row>
    <row r="4" spans="1:256" ht="22.5" customHeight="1">
      <c r="A4" s="180" t="s">
        <v>361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160</v>
      </c>
      <c r="I4" s="180"/>
      <c r="J4" s="180"/>
      <c r="K4" s="180"/>
      <c r="L4" s="180"/>
      <c r="M4" s="180"/>
      <c r="N4" s="180" t="s">
        <v>161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362</v>
      </c>
      <c r="J5" s="5" t="s">
        <v>363</v>
      </c>
      <c r="K5" s="5" t="s">
        <v>364</v>
      </c>
      <c r="L5" s="5" t="s">
        <v>365</v>
      </c>
      <c r="M5" s="5" t="s">
        <v>302</v>
      </c>
      <c r="N5" s="7" t="s">
        <v>113</v>
      </c>
      <c r="O5" s="7" t="s">
        <v>366</v>
      </c>
      <c r="P5" s="7" t="s">
        <v>367</v>
      </c>
      <c r="Q5" s="7" t="s">
        <v>368</v>
      </c>
      <c r="R5" s="7" t="s">
        <v>369</v>
      </c>
      <c r="S5" s="7" t="s">
        <v>370</v>
      </c>
      <c r="T5" s="7" t="s">
        <v>371</v>
      </c>
      <c r="U5" s="7" t="s">
        <v>372</v>
      </c>
      <c r="V5" s="7" t="s">
        <v>373</v>
      </c>
      <c r="W5" s="7" t="s">
        <v>374</v>
      </c>
      <c r="X5" s="7" t="s">
        <v>375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82">
        <v>8</v>
      </c>
      <c r="O6" s="82">
        <v>9</v>
      </c>
      <c r="P6" s="82">
        <v>10</v>
      </c>
      <c r="Q6" s="82">
        <v>11</v>
      </c>
      <c r="R6" s="82">
        <v>12</v>
      </c>
      <c r="S6" s="82">
        <v>13</v>
      </c>
      <c r="T6" s="82">
        <v>14</v>
      </c>
      <c r="U6" s="82">
        <v>15</v>
      </c>
      <c r="V6" s="82">
        <v>16</v>
      </c>
      <c r="W6" s="82">
        <v>17</v>
      </c>
      <c r="X6" s="8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0" customFormat="1" ht="44.25" customHeight="1">
      <c r="A7" s="43"/>
      <c r="B7" s="43"/>
      <c r="C7" s="43"/>
      <c r="D7" s="57"/>
      <c r="E7" s="43"/>
      <c r="F7" s="43"/>
      <c r="G7" s="84"/>
      <c r="H7" s="84"/>
      <c r="I7" s="84"/>
      <c r="J7" s="84"/>
      <c r="K7" s="84"/>
      <c r="L7" s="84"/>
      <c r="M7" s="84"/>
      <c r="N7" s="85"/>
      <c r="O7" s="86"/>
      <c r="P7" s="86"/>
      <c r="Q7" s="86"/>
      <c r="R7" s="86"/>
      <c r="S7" s="86"/>
      <c r="T7" s="86"/>
      <c r="U7" s="86"/>
      <c r="V7" s="86"/>
      <c r="W7" s="86"/>
      <c r="X7" s="8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12" t="s">
        <v>376</v>
      </c>
      <c r="B1" s="12"/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77" t="s">
        <v>377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0" customFormat="1" ht="17.25" customHeight="1">
      <c r="A3" s="208" t="s">
        <v>250</v>
      </c>
      <c r="B3" s="208"/>
      <c r="C3" s="208"/>
      <c r="D3" s="208"/>
      <c r="E3" s="33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 t="s">
        <v>98</v>
      </c>
    </row>
    <row r="4" spans="1:256" ht="27" customHeight="1">
      <c r="A4" s="193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101</v>
      </c>
      <c r="H4" s="180" t="s">
        <v>378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 t="s">
        <v>379</v>
      </c>
      <c r="X4" s="180"/>
      <c r="Y4" s="180"/>
      <c r="Z4" s="180" t="s">
        <v>165</v>
      </c>
      <c r="AA4" s="180"/>
      <c r="AB4" s="180"/>
      <c r="AC4" s="180"/>
      <c r="AD4" s="18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366</v>
      </c>
      <c r="J5" s="5" t="s">
        <v>367</v>
      </c>
      <c r="K5" s="5" t="s">
        <v>368</v>
      </c>
      <c r="L5" s="5" t="s">
        <v>369</v>
      </c>
      <c r="M5" s="5" t="s">
        <v>370</v>
      </c>
      <c r="N5" s="5" t="s">
        <v>371</v>
      </c>
      <c r="O5" s="5" t="s">
        <v>372</v>
      </c>
      <c r="P5" s="5" t="s">
        <v>380</v>
      </c>
      <c r="Q5" s="5" t="s">
        <v>381</v>
      </c>
      <c r="R5" s="5" t="s">
        <v>382</v>
      </c>
      <c r="S5" s="5" t="s">
        <v>383</v>
      </c>
      <c r="T5" s="5" t="s">
        <v>373</v>
      </c>
      <c r="U5" s="5" t="s">
        <v>374</v>
      </c>
      <c r="V5" s="5" t="s">
        <v>162</v>
      </c>
      <c r="W5" s="5" t="s">
        <v>113</v>
      </c>
      <c r="X5" s="5" t="s">
        <v>163</v>
      </c>
      <c r="Y5" s="5" t="s">
        <v>164</v>
      </c>
      <c r="Z5" s="5" t="s">
        <v>113</v>
      </c>
      <c r="AA5" s="5" t="s">
        <v>384</v>
      </c>
      <c r="AB5" s="5" t="s">
        <v>385</v>
      </c>
      <c r="AC5" s="5" t="s">
        <v>386</v>
      </c>
      <c r="AD5" s="5" t="s">
        <v>165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0" customFormat="1" ht="40.5" customHeight="1">
      <c r="A7" s="43"/>
      <c r="B7" s="45"/>
      <c r="C7" s="10"/>
      <c r="D7" s="57"/>
      <c r="E7" s="45"/>
      <c r="F7" s="10"/>
      <c r="G7" s="53"/>
      <c r="H7" s="54"/>
      <c r="I7" s="65"/>
      <c r="J7" s="66"/>
      <c r="K7" s="66"/>
      <c r="L7" s="66"/>
      <c r="M7" s="66"/>
      <c r="N7" s="66"/>
      <c r="O7" s="66"/>
      <c r="P7" s="53"/>
      <c r="Q7" s="65"/>
      <c r="R7" s="66"/>
      <c r="S7" s="66"/>
      <c r="T7" s="66"/>
      <c r="U7" s="66"/>
      <c r="V7" s="66"/>
      <c r="W7" s="53"/>
      <c r="X7" s="65"/>
      <c r="Y7" s="66"/>
      <c r="Z7" s="53"/>
      <c r="AA7" s="65"/>
      <c r="AB7" s="66"/>
      <c r="AC7" s="66"/>
      <c r="AD7" s="53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</cols>
  <sheetData>
    <row r="1" spans="1:255" ht="12.75" customHeight="1">
      <c r="A1" s="2" t="s">
        <v>387</v>
      </c>
      <c r="X1" s="1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77" t="s">
        <v>388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0" customFormat="1" ht="20.25" customHeight="1">
      <c r="A3" s="207" t="s">
        <v>250</v>
      </c>
      <c r="B3" s="207"/>
      <c r="C3" s="207"/>
      <c r="D3" s="20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75" t="s">
        <v>98</v>
      </c>
    </row>
    <row r="4" spans="1:255" ht="30.75" customHeight="1">
      <c r="A4" s="180" t="s">
        <v>123</v>
      </c>
      <c r="B4" s="180"/>
      <c r="C4" s="180"/>
      <c r="D4" s="180"/>
      <c r="E4" s="182" t="s">
        <v>100</v>
      </c>
      <c r="F4" s="180" t="s">
        <v>101</v>
      </c>
      <c r="G4" s="180" t="s">
        <v>170</v>
      </c>
      <c r="H4" s="180"/>
      <c r="I4" s="180"/>
      <c r="J4" s="180"/>
      <c r="K4" s="180"/>
      <c r="L4" s="180"/>
      <c r="M4" s="180"/>
      <c r="N4" s="180"/>
      <c r="O4" s="180"/>
      <c r="P4" s="180"/>
      <c r="Q4" s="180" t="s">
        <v>173</v>
      </c>
      <c r="R4" s="180"/>
      <c r="S4" s="183"/>
      <c r="T4" s="188" t="s">
        <v>158</v>
      </c>
      <c r="U4" s="188"/>
      <c r="V4" s="188"/>
      <c r="W4" s="188"/>
      <c r="X4" s="18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" t="s">
        <v>126</v>
      </c>
      <c r="B5" s="4" t="s">
        <v>127</v>
      </c>
      <c r="C5" s="38" t="s">
        <v>128</v>
      </c>
      <c r="D5" s="4" t="s">
        <v>155</v>
      </c>
      <c r="E5" s="180"/>
      <c r="F5" s="180"/>
      <c r="G5" s="27" t="s">
        <v>113</v>
      </c>
      <c r="H5" s="27" t="s">
        <v>257</v>
      </c>
      <c r="I5" s="27" t="s">
        <v>269</v>
      </c>
      <c r="J5" s="27" t="s">
        <v>270</v>
      </c>
      <c r="K5" s="27" t="s">
        <v>389</v>
      </c>
      <c r="L5" s="27" t="s">
        <v>275</v>
      </c>
      <c r="M5" s="27" t="s">
        <v>251</v>
      </c>
      <c r="N5" s="27" t="s">
        <v>390</v>
      </c>
      <c r="O5" s="27" t="s">
        <v>255</v>
      </c>
      <c r="P5" s="27" t="s">
        <v>302</v>
      </c>
      <c r="Q5" s="27" t="s">
        <v>113</v>
      </c>
      <c r="R5" s="27" t="s">
        <v>284</v>
      </c>
      <c r="S5" s="80" t="s">
        <v>285</v>
      </c>
      <c r="T5" s="81" t="s">
        <v>113</v>
      </c>
      <c r="U5" s="81" t="s">
        <v>391</v>
      </c>
      <c r="V5" s="81" t="s">
        <v>299</v>
      </c>
      <c r="W5" s="81" t="s">
        <v>306</v>
      </c>
      <c r="X5" s="81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" t="s">
        <v>119</v>
      </c>
      <c r="B6" s="5" t="s">
        <v>119</v>
      </c>
      <c r="C6" s="35" t="s">
        <v>119</v>
      </c>
      <c r="D6" s="5" t="s">
        <v>119</v>
      </c>
      <c r="E6" s="5" t="s">
        <v>119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7">
        <v>12</v>
      </c>
      <c r="R6" s="7">
        <v>13</v>
      </c>
      <c r="S6" s="40">
        <v>14</v>
      </c>
      <c r="T6" s="82">
        <v>15</v>
      </c>
      <c r="U6" s="82">
        <v>16</v>
      </c>
      <c r="V6" s="82">
        <v>17</v>
      </c>
      <c r="W6" s="82">
        <v>18</v>
      </c>
      <c r="X6" s="82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6" customFormat="1" ht="54.75" customHeight="1">
      <c r="A7" s="19"/>
      <c r="B7" s="19"/>
      <c r="C7" s="8"/>
      <c r="D7" s="57"/>
      <c r="E7" s="1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25"/>
      <c r="T7" s="83"/>
      <c r="U7" s="20"/>
      <c r="V7" s="25"/>
      <c r="W7" s="29"/>
      <c r="X7" s="2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392</v>
      </c>
      <c r="N1" s="1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77" t="s">
        <v>393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0" customFormat="1" ht="27" customHeight="1">
      <c r="A3" s="208" t="s">
        <v>250</v>
      </c>
      <c r="B3" s="208"/>
      <c r="C3" s="208"/>
      <c r="D3" s="31"/>
      <c r="E3" s="33"/>
      <c r="F3" s="33"/>
      <c r="G3" s="33"/>
      <c r="H3" s="33"/>
      <c r="I3" s="33"/>
      <c r="J3" s="33"/>
      <c r="K3" s="33"/>
      <c r="L3" s="33"/>
      <c r="M3" s="33"/>
      <c r="N3" s="75" t="s">
        <v>98</v>
      </c>
    </row>
    <row r="4" spans="1:256" ht="33" customHeight="1">
      <c r="A4" s="180" t="s">
        <v>361</v>
      </c>
      <c r="B4" s="180"/>
      <c r="C4" s="180"/>
      <c r="D4" s="180"/>
      <c r="E4" s="180" t="s">
        <v>99</v>
      </c>
      <c r="F4" s="180" t="s">
        <v>100</v>
      </c>
      <c r="G4" s="180" t="s">
        <v>171</v>
      </c>
      <c r="H4" s="180"/>
      <c r="I4" s="180"/>
      <c r="J4" s="180"/>
      <c r="K4" s="180"/>
      <c r="L4" s="180"/>
      <c r="M4" s="180"/>
      <c r="N4" s="18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5" t="s">
        <v>113</v>
      </c>
      <c r="H5" s="5" t="s">
        <v>366</v>
      </c>
      <c r="I5" s="5" t="s">
        <v>369</v>
      </c>
      <c r="J5" s="5" t="s">
        <v>373</v>
      </c>
      <c r="K5" s="5" t="s">
        <v>394</v>
      </c>
      <c r="L5" s="5" t="s">
        <v>395</v>
      </c>
      <c r="M5" s="5" t="s">
        <v>370</v>
      </c>
      <c r="N5" s="5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0" customFormat="1" ht="42.75" customHeight="1">
      <c r="A7" s="19"/>
      <c r="B7" s="67"/>
      <c r="C7" s="67"/>
      <c r="D7" s="64"/>
      <c r="E7" s="8"/>
      <c r="F7" s="8"/>
      <c r="G7" s="68"/>
      <c r="H7" s="69"/>
      <c r="I7" s="69"/>
      <c r="J7" s="69"/>
      <c r="K7" s="69"/>
      <c r="L7" s="69"/>
      <c r="M7" s="69"/>
      <c r="N7" s="69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12" t="s">
        <v>396</v>
      </c>
      <c r="B1" s="12"/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77" t="s">
        <v>397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0" customFormat="1" ht="21" customHeight="1">
      <c r="A3" s="208" t="s">
        <v>250</v>
      </c>
      <c r="B3" s="208"/>
      <c r="C3" s="208"/>
      <c r="D3" s="33"/>
      <c r="E3" s="33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98</v>
      </c>
    </row>
    <row r="4" spans="1:256" ht="28.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172</v>
      </c>
      <c r="I4" s="180"/>
      <c r="J4" s="180"/>
      <c r="K4" s="180"/>
      <c r="L4" s="180"/>
      <c r="M4" s="180"/>
      <c r="N4" s="180"/>
      <c r="O4" s="180" t="s">
        <v>178</v>
      </c>
      <c r="P4" s="180"/>
      <c r="Q4" s="180"/>
      <c r="R4" s="180"/>
      <c r="S4" s="180" t="s">
        <v>165</v>
      </c>
      <c r="T4" s="180"/>
      <c r="U4" s="180"/>
      <c r="V4" s="18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366</v>
      </c>
      <c r="J5" s="5" t="s">
        <v>369</v>
      </c>
      <c r="K5" s="5" t="s">
        <v>373</v>
      </c>
      <c r="L5" s="5" t="s">
        <v>395</v>
      </c>
      <c r="M5" s="5" t="s">
        <v>370</v>
      </c>
      <c r="N5" s="5" t="s">
        <v>162</v>
      </c>
      <c r="O5" s="5" t="s">
        <v>398</v>
      </c>
      <c r="P5" s="5" t="s">
        <v>399</v>
      </c>
      <c r="Q5" s="5" t="s">
        <v>400</v>
      </c>
      <c r="R5" s="7" t="s">
        <v>401</v>
      </c>
      <c r="S5" s="5" t="s">
        <v>402</v>
      </c>
      <c r="T5" s="5" t="s">
        <v>403</v>
      </c>
      <c r="U5" s="5" t="s">
        <v>404</v>
      </c>
      <c r="V5" s="5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7">
        <v>9</v>
      </c>
      <c r="P6" s="7">
        <v>10</v>
      </c>
      <c r="Q6" s="40">
        <v>11</v>
      </c>
      <c r="R6" s="79">
        <v>12</v>
      </c>
      <c r="S6" s="41">
        <v>13</v>
      </c>
      <c r="T6" s="7">
        <v>14</v>
      </c>
      <c r="U6" s="7">
        <v>15</v>
      </c>
      <c r="V6" s="7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0" customFormat="1" ht="49.5" customHeight="1">
      <c r="A7" s="19"/>
      <c r="B7" s="19"/>
      <c r="C7" s="19"/>
      <c r="D7" s="57"/>
      <c r="E7" s="19"/>
      <c r="F7" s="19"/>
      <c r="G7" s="68"/>
      <c r="H7" s="68"/>
      <c r="I7" s="68"/>
      <c r="J7" s="68"/>
      <c r="K7" s="68"/>
      <c r="L7" s="68"/>
      <c r="M7" s="68"/>
      <c r="N7" s="68"/>
      <c r="O7" s="69"/>
      <c r="P7" s="69"/>
      <c r="Q7" s="69"/>
      <c r="R7" s="69"/>
      <c r="S7" s="69"/>
      <c r="T7" s="69"/>
      <c r="U7" s="69"/>
      <c r="V7" s="69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405</v>
      </c>
      <c r="X1" s="12"/>
    </row>
    <row r="2" spans="1:24" ht="24.75" customHeight="1">
      <c r="A2" s="209" t="s">
        <v>406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24.75" customHeight="1">
      <c r="A3" s="186" t="s">
        <v>250</v>
      </c>
      <c r="B3" s="187"/>
      <c r="C3" s="187"/>
      <c r="D3" s="187"/>
      <c r="X3" s="2" t="s">
        <v>98</v>
      </c>
    </row>
    <row r="4" spans="1:24" ht="21" customHeight="1">
      <c r="A4" s="199" t="s">
        <v>123</v>
      </c>
      <c r="B4" s="199"/>
      <c r="C4" s="199"/>
      <c r="D4" s="199"/>
      <c r="E4" s="199" t="s">
        <v>99</v>
      </c>
      <c r="F4" s="199" t="s">
        <v>100</v>
      </c>
      <c r="G4" s="199" t="s">
        <v>101</v>
      </c>
      <c r="H4" s="199" t="s">
        <v>149</v>
      </c>
      <c r="I4" s="199"/>
      <c r="J4" s="199"/>
      <c r="K4" s="199"/>
      <c r="L4" s="199" t="s">
        <v>150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52.5" customHeight="1">
      <c r="A5" s="6" t="s">
        <v>126</v>
      </c>
      <c r="B5" s="6" t="s">
        <v>127</v>
      </c>
      <c r="C5" s="6" t="s">
        <v>128</v>
      </c>
      <c r="D5" s="6" t="s">
        <v>155</v>
      </c>
      <c r="E5" s="199"/>
      <c r="F5" s="199"/>
      <c r="G5" s="199"/>
      <c r="H5" s="6" t="s">
        <v>113</v>
      </c>
      <c r="I5" s="6" t="s">
        <v>156</v>
      </c>
      <c r="J5" s="6" t="s">
        <v>157</v>
      </c>
      <c r="K5" s="6" t="s">
        <v>158</v>
      </c>
      <c r="L5" s="6" t="s">
        <v>113</v>
      </c>
      <c r="M5" s="6" t="s">
        <v>159</v>
      </c>
      <c r="N5" s="6" t="s">
        <v>356</v>
      </c>
      <c r="O5" s="6" t="s">
        <v>161</v>
      </c>
      <c r="P5" s="6" t="s">
        <v>162</v>
      </c>
      <c r="Q5" s="6" t="s">
        <v>160</v>
      </c>
      <c r="R5" s="6" t="s">
        <v>163</v>
      </c>
      <c r="S5" s="6" t="s">
        <v>164</v>
      </c>
      <c r="T5" s="6" t="s">
        <v>165</v>
      </c>
      <c r="U5" s="6" t="s">
        <v>151</v>
      </c>
      <c r="V5" s="6" t="s">
        <v>152</v>
      </c>
      <c r="W5" s="6" t="s">
        <v>153</v>
      </c>
      <c r="X5" s="6" t="s">
        <v>154</v>
      </c>
    </row>
    <row r="6" spans="1:24" ht="21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6">
        <v>15</v>
      </c>
      <c r="V6" s="6">
        <v>16</v>
      </c>
      <c r="W6" s="6">
        <v>17</v>
      </c>
      <c r="X6" s="6">
        <v>18</v>
      </c>
    </row>
    <row r="7" spans="1:24" s="30" customFormat="1" ht="49.5" customHeight="1">
      <c r="A7" s="19" t="s">
        <v>131</v>
      </c>
      <c r="B7" s="67" t="s">
        <v>136</v>
      </c>
      <c r="C7" s="26" t="s">
        <v>133</v>
      </c>
      <c r="D7" s="57" t="s">
        <v>134</v>
      </c>
      <c r="E7" s="26" t="s">
        <v>120</v>
      </c>
      <c r="F7" s="8" t="s">
        <v>97</v>
      </c>
      <c r="G7" s="76">
        <v>155.36</v>
      </c>
      <c r="H7" s="77">
        <v>155.36</v>
      </c>
      <c r="I7" s="78">
        <v>69.36</v>
      </c>
      <c r="J7" s="78">
        <v>86</v>
      </c>
      <c r="K7" s="78">
        <v>0</v>
      </c>
      <c r="L7" s="78">
        <v>0</v>
      </c>
      <c r="M7" s="78">
        <v>0</v>
      </c>
      <c r="N7" s="76">
        <v>0</v>
      </c>
      <c r="O7" s="77">
        <v>0</v>
      </c>
      <c r="P7" s="76">
        <v>0</v>
      </c>
      <c r="Q7" s="77">
        <v>0</v>
      </c>
      <c r="R7" s="78">
        <v>0</v>
      </c>
      <c r="S7" s="78">
        <v>0</v>
      </c>
      <c r="T7" s="78">
        <v>0</v>
      </c>
      <c r="U7" s="68">
        <v>0</v>
      </c>
      <c r="V7" s="69">
        <v>385.85</v>
      </c>
      <c r="W7" s="69">
        <v>0</v>
      </c>
      <c r="X7" s="69">
        <v>0</v>
      </c>
    </row>
    <row r="8" spans="1:24" ht="49.5" customHeight="1">
      <c r="A8" s="19" t="s">
        <v>131</v>
      </c>
      <c r="B8" s="67" t="s">
        <v>137</v>
      </c>
      <c r="C8" s="26" t="s">
        <v>133</v>
      </c>
      <c r="D8" s="57" t="s">
        <v>134</v>
      </c>
      <c r="E8" s="26" t="s">
        <v>120</v>
      </c>
      <c r="F8" s="8" t="s">
        <v>97</v>
      </c>
      <c r="G8" s="76">
        <v>0</v>
      </c>
      <c r="H8" s="77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6">
        <v>0</v>
      </c>
      <c r="O8" s="77">
        <v>0</v>
      </c>
      <c r="P8" s="76">
        <v>0</v>
      </c>
      <c r="Q8" s="77">
        <v>0</v>
      </c>
      <c r="R8" s="78">
        <v>0</v>
      </c>
      <c r="S8" s="78">
        <v>0</v>
      </c>
      <c r="T8" s="78">
        <v>0</v>
      </c>
      <c r="U8" s="68">
        <v>0</v>
      </c>
      <c r="V8" s="69">
        <v>0</v>
      </c>
      <c r="W8" s="69">
        <v>0</v>
      </c>
      <c r="X8" s="69">
        <v>0</v>
      </c>
    </row>
    <row r="9" spans="1:24" ht="49.5" customHeight="1">
      <c r="A9" s="19" t="s">
        <v>131</v>
      </c>
      <c r="B9" s="67" t="s">
        <v>132</v>
      </c>
      <c r="C9" s="26" t="s">
        <v>133</v>
      </c>
      <c r="D9" s="57" t="s">
        <v>134</v>
      </c>
      <c r="E9" s="26" t="s">
        <v>120</v>
      </c>
      <c r="F9" s="8" t="s">
        <v>97</v>
      </c>
      <c r="G9" s="76">
        <v>0</v>
      </c>
      <c r="H9" s="77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6">
        <v>0</v>
      </c>
      <c r="O9" s="77">
        <v>0</v>
      </c>
      <c r="P9" s="76">
        <v>0</v>
      </c>
      <c r="Q9" s="77">
        <v>0</v>
      </c>
      <c r="R9" s="78">
        <v>0</v>
      </c>
      <c r="S9" s="78">
        <v>0</v>
      </c>
      <c r="T9" s="78">
        <v>0</v>
      </c>
      <c r="U9" s="68">
        <v>0</v>
      </c>
      <c r="V9" s="69">
        <v>0</v>
      </c>
      <c r="W9" s="69">
        <v>0</v>
      </c>
      <c r="X9" s="69">
        <v>0</v>
      </c>
    </row>
    <row r="10" spans="1:24" ht="49.5" customHeight="1">
      <c r="A10" s="19" t="s">
        <v>139</v>
      </c>
      <c r="B10" s="67" t="s">
        <v>136</v>
      </c>
      <c r="C10" s="26" t="s">
        <v>133</v>
      </c>
      <c r="D10" s="57" t="s">
        <v>134</v>
      </c>
      <c r="E10" s="26" t="s">
        <v>120</v>
      </c>
      <c r="F10" s="8" t="s">
        <v>97</v>
      </c>
      <c r="G10" s="76">
        <v>0</v>
      </c>
      <c r="H10" s="77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6">
        <v>0</v>
      </c>
      <c r="O10" s="77">
        <v>0</v>
      </c>
      <c r="P10" s="76">
        <v>0</v>
      </c>
      <c r="Q10" s="77">
        <v>0</v>
      </c>
      <c r="R10" s="78">
        <v>0</v>
      </c>
      <c r="S10" s="78">
        <v>0</v>
      </c>
      <c r="T10" s="78">
        <v>0</v>
      </c>
      <c r="U10" s="68">
        <v>0</v>
      </c>
      <c r="V10" s="69">
        <v>0</v>
      </c>
      <c r="W10" s="69">
        <v>0</v>
      </c>
      <c r="X10" s="69">
        <v>0</v>
      </c>
    </row>
    <row r="11" spans="1:24" ht="49.5" customHeight="1">
      <c r="A11" s="19" t="s">
        <v>131</v>
      </c>
      <c r="B11" s="67" t="s">
        <v>138</v>
      </c>
      <c r="C11" s="26" t="s">
        <v>133</v>
      </c>
      <c r="D11" s="57" t="s">
        <v>134</v>
      </c>
      <c r="E11" s="26" t="s">
        <v>120</v>
      </c>
      <c r="F11" s="8" t="s">
        <v>97</v>
      </c>
      <c r="G11" s="76">
        <v>0</v>
      </c>
      <c r="H11" s="77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6">
        <v>0</v>
      </c>
      <c r="O11" s="77">
        <v>0</v>
      </c>
      <c r="P11" s="76">
        <v>0</v>
      </c>
      <c r="Q11" s="77">
        <v>0</v>
      </c>
      <c r="R11" s="78">
        <v>0</v>
      </c>
      <c r="S11" s="78">
        <v>0</v>
      </c>
      <c r="T11" s="78">
        <v>0</v>
      </c>
      <c r="U11" s="68">
        <v>0</v>
      </c>
      <c r="V11" s="69">
        <v>0</v>
      </c>
      <c r="W11" s="69">
        <v>0</v>
      </c>
      <c r="X11" s="69">
        <v>0</v>
      </c>
    </row>
    <row r="12" spans="1:24" ht="49.5" customHeight="1">
      <c r="A12" s="19" t="s">
        <v>131</v>
      </c>
      <c r="B12" s="67" t="s">
        <v>133</v>
      </c>
      <c r="C12" s="26" t="s">
        <v>133</v>
      </c>
      <c r="D12" s="57" t="s">
        <v>134</v>
      </c>
      <c r="E12" s="26" t="s">
        <v>120</v>
      </c>
      <c r="F12" s="8" t="s">
        <v>97</v>
      </c>
      <c r="G12" s="76">
        <v>314.31</v>
      </c>
      <c r="H12" s="77">
        <v>314.31</v>
      </c>
      <c r="I12" s="78">
        <v>310.41</v>
      </c>
      <c r="J12" s="78">
        <v>0</v>
      </c>
      <c r="K12" s="78">
        <v>3.9</v>
      </c>
      <c r="L12" s="78">
        <v>0</v>
      </c>
      <c r="M12" s="78">
        <v>0</v>
      </c>
      <c r="N12" s="76">
        <v>0</v>
      </c>
      <c r="O12" s="77">
        <v>0</v>
      </c>
      <c r="P12" s="76">
        <v>0</v>
      </c>
      <c r="Q12" s="77">
        <v>0</v>
      </c>
      <c r="R12" s="78">
        <v>0</v>
      </c>
      <c r="S12" s="78">
        <v>0</v>
      </c>
      <c r="T12" s="78">
        <v>0</v>
      </c>
      <c r="U12" s="68">
        <v>0</v>
      </c>
      <c r="V12" s="69">
        <v>0</v>
      </c>
      <c r="W12" s="69">
        <v>0</v>
      </c>
      <c r="X12" s="69">
        <v>0</v>
      </c>
    </row>
    <row r="13" spans="1:24" ht="49.5" customHeight="1">
      <c r="A13" s="19" t="s">
        <v>141</v>
      </c>
      <c r="B13" s="67" t="s">
        <v>136</v>
      </c>
      <c r="C13" s="26" t="s">
        <v>142</v>
      </c>
      <c r="D13" s="57" t="s">
        <v>143</v>
      </c>
      <c r="E13" s="26" t="s">
        <v>120</v>
      </c>
      <c r="F13" s="8" t="s">
        <v>97</v>
      </c>
      <c r="G13" s="76">
        <v>0</v>
      </c>
      <c r="H13" s="77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6">
        <v>0</v>
      </c>
      <c r="O13" s="77">
        <v>0</v>
      </c>
      <c r="P13" s="76">
        <v>0</v>
      </c>
      <c r="Q13" s="77">
        <v>0</v>
      </c>
      <c r="R13" s="78">
        <v>0</v>
      </c>
      <c r="S13" s="78">
        <v>0</v>
      </c>
      <c r="T13" s="78">
        <v>0</v>
      </c>
      <c r="U13" s="68">
        <v>0</v>
      </c>
      <c r="V13" s="69">
        <v>0</v>
      </c>
      <c r="W13" s="69">
        <v>0</v>
      </c>
      <c r="X13" s="69">
        <v>0</v>
      </c>
    </row>
    <row r="14" spans="1:24" ht="49.5" customHeight="1">
      <c r="A14" s="19" t="s">
        <v>144</v>
      </c>
      <c r="B14" s="67" t="s">
        <v>138</v>
      </c>
      <c r="C14" s="26" t="s">
        <v>133</v>
      </c>
      <c r="D14" s="57" t="s">
        <v>145</v>
      </c>
      <c r="E14" s="26" t="s">
        <v>120</v>
      </c>
      <c r="F14" s="8" t="s">
        <v>97</v>
      </c>
      <c r="G14" s="76">
        <v>29.7</v>
      </c>
      <c r="H14" s="77">
        <v>29.7</v>
      </c>
      <c r="I14" s="78">
        <v>29.7</v>
      </c>
      <c r="J14" s="78">
        <v>0</v>
      </c>
      <c r="K14" s="78">
        <v>0</v>
      </c>
      <c r="L14" s="78">
        <v>0</v>
      </c>
      <c r="M14" s="78">
        <v>0</v>
      </c>
      <c r="N14" s="76">
        <v>0</v>
      </c>
      <c r="O14" s="77">
        <v>0</v>
      </c>
      <c r="P14" s="76">
        <v>0</v>
      </c>
      <c r="Q14" s="77">
        <v>0</v>
      </c>
      <c r="R14" s="78">
        <v>0</v>
      </c>
      <c r="S14" s="78">
        <v>0</v>
      </c>
      <c r="T14" s="78">
        <v>0</v>
      </c>
      <c r="U14" s="68">
        <v>0</v>
      </c>
      <c r="V14" s="69">
        <v>0</v>
      </c>
      <c r="W14" s="69">
        <v>0</v>
      </c>
      <c r="X14" s="69">
        <v>0</v>
      </c>
    </row>
    <row r="15" spans="1:24" ht="49.5" customHeight="1">
      <c r="A15" s="19" t="s">
        <v>140</v>
      </c>
      <c r="B15" s="67" t="s">
        <v>133</v>
      </c>
      <c r="C15" s="26" t="s">
        <v>133</v>
      </c>
      <c r="D15" s="57" t="s">
        <v>134</v>
      </c>
      <c r="E15" s="26" t="s">
        <v>120</v>
      </c>
      <c r="F15" s="8" t="s">
        <v>97</v>
      </c>
      <c r="G15" s="76">
        <v>84.64</v>
      </c>
      <c r="H15" s="77">
        <v>84.64</v>
      </c>
      <c r="I15" s="78">
        <v>84.64</v>
      </c>
      <c r="J15" s="78">
        <v>0</v>
      </c>
      <c r="K15" s="78">
        <v>0</v>
      </c>
      <c r="L15" s="78">
        <v>0</v>
      </c>
      <c r="M15" s="78">
        <v>0</v>
      </c>
      <c r="N15" s="76">
        <v>0</v>
      </c>
      <c r="O15" s="77">
        <v>0</v>
      </c>
      <c r="P15" s="76">
        <v>0</v>
      </c>
      <c r="Q15" s="77">
        <v>0</v>
      </c>
      <c r="R15" s="78">
        <v>0</v>
      </c>
      <c r="S15" s="78">
        <v>0</v>
      </c>
      <c r="T15" s="78">
        <v>0</v>
      </c>
      <c r="U15" s="68">
        <v>0</v>
      </c>
      <c r="V15" s="69">
        <v>0</v>
      </c>
      <c r="W15" s="69">
        <v>0</v>
      </c>
      <c r="X15" s="69">
        <v>0</v>
      </c>
    </row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tabSelected="1" zoomScalePageLayoutView="0" workbookViewId="0" topLeftCell="A1">
      <selection activeCell="E10" sqref="E10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29"/>
      <c r="T1" s="12"/>
    </row>
    <row r="2" spans="1:20" ht="24.75" customHeight="1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>
      <c r="A3" s="126" t="s">
        <v>1</v>
      </c>
      <c r="B3" s="178" t="s">
        <v>97</v>
      </c>
      <c r="C3" s="179"/>
      <c r="D3" s="17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55" t="s">
        <v>98</v>
      </c>
    </row>
    <row r="4" spans="1:20" ht="26.25" customHeight="1">
      <c r="A4" s="180" t="s">
        <v>99</v>
      </c>
      <c r="B4" s="181" t="s">
        <v>100</v>
      </c>
      <c r="C4" s="183" t="s">
        <v>101</v>
      </c>
      <c r="D4" s="180" t="s">
        <v>102</v>
      </c>
      <c r="E4" s="180"/>
      <c r="F4" s="180"/>
      <c r="G4" s="180"/>
      <c r="H4" s="180"/>
      <c r="I4" s="180"/>
      <c r="J4" s="180"/>
      <c r="K4" s="180"/>
      <c r="L4" s="180"/>
      <c r="M4" s="180" t="s">
        <v>103</v>
      </c>
      <c r="N4" s="180" t="s">
        <v>104</v>
      </c>
      <c r="O4" s="180" t="s">
        <v>105</v>
      </c>
      <c r="P4" s="180" t="s">
        <v>106</v>
      </c>
      <c r="Q4" s="180" t="s">
        <v>107</v>
      </c>
      <c r="R4" s="180"/>
      <c r="S4" s="180" t="s">
        <v>108</v>
      </c>
      <c r="T4" s="180" t="s">
        <v>109</v>
      </c>
    </row>
    <row r="5" spans="1:20" ht="28.5" customHeight="1">
      <c r="A5" s="180"/>
      <c r="B5" s="182"/>
      <c r="C5" s="183"/>
      <c r="D5" s="180" t="s">
        <v>110</v>
      </c>
      <c r="E5" s="180" t="s">
        <v>20</v>
      </c>
      <c r="F5" s="180" t="s">
        <v>24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 t="s">
        <v>111</v>
      </c>
      <c r="R5" s="180" t="s">
        <v>112</v>
      </c>
      <c r="S5" s="180"/>
      <c r="T5" s="180"/>
    </row>
    <row r="6" spans="1:20" ht="50.25" customHeight="1">
      <c r="A6" s="180"/>
      <c r="B6" s="182"/>
      <c r="C6" s="183"/>
      <c r="D6" s="180"/>
      <c r="E6" s="180"/>
      <c r="F6" s="5" t="s">
        <v>113</v>
      </c>
      <c r="G6" s="5" t="s">
        <v>114</v>
      </c>
      <c r="H6" s="5" t="s">
        <v>115</v>
      </c>
      <c r="I6" s="5" t="s">
        <v>116</v>
      </c>
      <c r="J6" s="5" t="s">
        <v>117</v>
      </c>
      <c r="K6" s="5" t="s">
        <v>118</v>
      </c>
      <c r="L6" s="5" t="s">
        <v>106</v>
      </c>
      <c r="M6" s="180"/>
      <c r="N6" s="180"/>
      <c r="O6" s="180"/>
      <c r="P6" s="180"/>
      <c r="Q6" s="180"/>
      <c r="R6" s="180"/>
      <c r="S6" s="180"/>
      <c r="T6" s="184"/>
    </row>
    <row r="7" spans="1:20" ht="30" customHeight="1">
      <c r="A7" s="58" t="s">
        <v>119</v>
      </c>
      <c r="B7" s="58" t="s">
        <v>119</v>
      </c>
      <c r="C7" s="58">
        <v>1</v>
      </c>
      <c r="D7" s="7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34">
        <v>19</v>
      </c>
    </row>
    <row r="8" spans="1:20" s="30" customFormat="1" ht="51" customHeight="1">
      <c r="A8" s="43"/>
      <c r="B8" s="43"/>
      <c r="C8" s="128">
        <v>1379.16</v>
      </c>
      <c r="D8" s="128">
        <v>969.86</v>
      </c>
      <c r="E8" s="128">
        <v>969.86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351.08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58.22</v>
      </c>
    </row>
    <row r="9" spans="1:20" ht="51" customHeight="1">
      <c r="A9" s="43" t="s">
        <v>120</v>
      </c>
      <c r="B9" s="43" t="s">
        <v>97</v>
      </c>
      <c r="C9" s="128">
        <v>1379.16</v>
      </c>
      <c r="D9" s="128">
        <v>969.86</v>
      </c>
      <c r="E9" s="128">
        <v>969.86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351.08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58.22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S4:S6"/>
    <mergeCell ref="T4:T6"/>
    <mergeCell ref="M4:M6"/>
    <mergeCell ref="N4:N6"/>
    <mergeCell ref="O4:O6"/>
    <mergeCell ref="P4:P6"/>
    <mergeCell ref="Q5:Q6"/>
    <mergeCell ref="R5:R6"/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407</v>
      </c>
      <c r="S1" s="12"/>
    </row>
    <row r="2" spans="1:19" ht="26.25" customHeight="1">
      <c r="A2" s="209" t="s">
        <v>408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27" customHeight="1">
      <c r="A3" s="191" t="s">
        <v>250</v>
      </c>
      <c r="B3" s="192"/>
      <c r="C3" s="192"/>
      <c r="E3" s="17"/>
      <c r="F3" s="17"/>
      <c r="G3" s="17"/>
      <c r="S3" s="12" t="s">
        <v>98</v>
      </c>
    </row>
    <row r="4" spans="1:19" ht="29.2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 t="s">
        <v>170</v>
      </c>
      <c r="J4" s="183" t="s">
        <v>171</v>
      </c>
      <c r="K4" s="183" t="s">
        <v>172</v>
      </c>
      <c r="L4" s="183" t="s">
        <v>173</v>
      </c>
      <c r="M4" s="183" t="s">
        <v>174</v>
      </c>
      <c r="N4" s="183" t="s">
        <v>175</v>
      </c>
      <c r="O4" s="183" t="s">
        <v>176</v>
      </c>
      <c r="P4" s="183" t="s">
        <v>158</v>
      </c>
      <c r="Q4" s="183" t="s">
        <v>177</v>
      </c>
      <c r="R4" s="183" t="s">
        <v>178</v>
      </c>
      <c r="S4" s="180" t="s">
        <v>165</v>
      </c>
    </row>
    <row r="5" spans="1:19" ht="19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3"/>
      <c r="K5" s="183"/>
      <c r="L5" s="183"/>
      <c r="M5" s="183"/>
      <c r="N5" s="183"/>
      <c r="O5" s="183"/>
      <c r="P5" s="183"/>
      <c r="Q5" s="183"/>
      <c r="R5" s="183"/>
      <c r="S5" s="180"/>
    </row>
    <row r="6" spans="1:19" ht="24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">
        <v>3</v>
      </c>
      <c r="J6" s="58">
        <v>4</v>
      </c>
      <c r="K6" s="58">
        <v>5</v>
      </c>
      <c r="L6" s="58">
        <v>6</v>
      </c>
      <c r="M6" s="58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  <c r="S6" s="58">
        <v>13</v>
      </c>
    </row>
    <row r="7" spans="1:21" s="1" customFormat="1" ht="54" customHeight="1">
      <c r="A7" s="43" t="s">
        <v>131</v>
      </c>
      <c r="B7" s="37" t="s">
        <v>133</v>
      </c>
      <c r="C7" s="45" t="s">
        <v>133</v>
      </c>
      <c r="D7" s="57" t="s">
        <v>134</v>
      </c>
      <c r="E7" s="45" t="s">
        <v>120</v>
      </c>
      <c r="F7" s="10" t="s">
        <v>97</v>
      </c>
      <c r="G7" s="14">
        <v>314.31</v>
      </c>
      <c r="H7" s="42">
        <v>298.15</v>
      </c>
      <c r="I7" s="42">
        <v>0</v>
      </c>
      <c r="J7" s="42">
        <v>0</v>
      </c>
      <c r="K7" s="42">
        <v>0</v>
      </c>
      <c r="L7" s="42">
        <v>12.26</v>
      </c>
      <c r="M7" s="42">
        <v>0</v>
      </c>
      <c r="N7" s="42">
        <v>0</v>
      </c>
      <c r="O7" s="42">
        <v>0</v>
      </c>
      <c r="P7" s="42">
        <v>3.9</v>
      </c>
      <c r="Q7" s="42">
        <v>0</v>
      </c>
      <c r="R7" s="42">
        <v>0</v>
      </c>
      <c r="S7" s="42">
        <v>0</v>
      </c>
      <c r="T7" s="16"/>
      <c r="U7" s="16"/>
    </row>
    <row r="8" spans="1:19" ht="54" customHeight="1">
      <c r="A8" s="43" t="s">
        <v>144</v>
      </c>
      <c r="B8" s="37" t="s">
        <v>138</v>
      </c>
      <c r="C8" s="45" t="s">
        <v>133</v>
      </c>
      <c r="D8" s="57" t="s">
        <v>145</v>
      </c>
      <c r="E8" s="45" t="s">
        <v>120</v>
      </c>
      <c r="F8" s="10" t="s">
        <v>97</v>
      </c>
      <c r="G8" s="14">
        <v>29.7</v>
      </c>
      <c r="H8" s="42">
        <v>29.7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</row>
    <row r="9" spans="1:19" ht="54" customHeight="1">
      <c r="A9" s="43" t="s">
        <v>131</v>
      </c>
      <c r="B9" s="37" t="s">
        <v>136</v>
      </c>
      <c r="C9" s="45" t="s">
        <v>133</v>
      </c>
      <c r="D9" s="57" t="s">
        <v>134</v>
      </c>
      <c r="E9" s="45" t="s">
        <v>120</v>
      </c>
      <c r="F9" s="10" t="s">
        <v>97</v>
      </c>
      <c r="G9" s="14">
        <v>155.36</v>
      </c>
      <c r="H9" s="42">
        <v>69.36</v>
      </c>
      <c r="I9" s="42">
        <v>86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54" customHeight="1">
      <c r="A10" s="43" t="s">
        <v>140</v>
      </c>
      <c r="B10" s="37" t="s">
        <v>133</v>
      </c>
      <c r="C10" s="45" t="s">
        <v>133</v>
      </c>
      <c r="D10" s="57" t="s">
        <v>134</v>
      </c>
      <c r="E10" s="45" t="s">
        <v>120</v>
      </c>
      <c r="F10" s="10" t="s">
        <v>97</v>
      </c>
      <c r="G10" s="14">
        <v>84.64</v>
      </c>
      <c r="H10" s="42">
        <v>84.64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409</v>
      </c>
      <c r="W1" s="1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77" t="s">
        <v>410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0" customFormat="1" ht="24" customHeight="1">
      <c r="A3" s="207" t="s">
        <v>250</v>
      </c>
      <c r="B3" s="207"/>
      <c r="C3" s="207"/>
      <c r="D3" s="207"/>
      <c r="E3" s="7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75" t="s">
        <v>98</v>
      </c>
      <c r="X3" s="33"/>
    </row>
    <row r="4" spans="1:256" ht="18.7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149</v>
      </c>
      <c r="I4" s="180"/>
      <c r="J4" s="180"/>
      <c r="K4" s="180"/>
      <c r="L4" s="180" t="s">
        <v>150</v>
      </c>
      <c r="M4" s="180"/>
      <c r="N4" s="180"/>
      <c r="O4" s="180"/>
      <c r="P4" s="180"/>
      <c r="Q4" s="180"/>
      <c r="R4" s="180"/>
      <c r="S4" s="180"/>
      <c r="T4" s="180" t="s">
        <v>151</v>
      </c>
      <c r="U4" s="180" t="s">
        <v>152</v>
      </c>
      <c r="V4" s="180" t="s">
        <v>153</v>
      </c>
      <c r="W4" s="180" t="s">
        <v>154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156</v>
      </c>
      <c r="J5" s="5" t="s">
        <v>157</v>
      </c>
      <c r="K5" s="5" t="s">
        <v>158</v>
      </c>
      <c r="L5" s="5" t="s">
        <v>113</v>
      </c>
      <c r="M5" s="5" t="s">
        <v>159</v>
      </c>
      <c r="N5" s="5" t="s">
        <v>160</v>
      </c>
      <c r="O5" s="5" t="s">
        <v>161</v>
      </c>
      <c r="P5" s="5" t="s">
        <v>162</v>
      </c>
      <c r="Q5" s="5" t="s">
        <v>163</v>
      </c>
      <c r="R5" s="5" t="s">
        <v>164</v>
      </c>
      <c r="S5" s="5" t="s">
        <v>165</v>
      </c>
      <c r="T5" s="180"/>
      <c r="U5" s="180"/>
      <c r="V5" s="180"/>
      <c r="W5" s="18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0" customFormat="1" ht="45.75" customHeight="1">
      <c r="A7" s="43"/>
      <c r="B7" s="45"/>
      <c r="C7" s="10"/>
      <c r="D7" s="57"/>
      <c r="E7" s="45"/>
      <c r="F7" s="4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6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411</v>
      </c>
      <c r="S1" s="1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77" t="s">
        <v>412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0" customFormat="1" ht="27" customHeight="1">
      <c r="A3" s="207" t="s">
        <v>250</v>
      </c>
      <c r="B3" s="207"/>
      <c r="C3" s="207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74" t="s">
        <v>98</v>
      </c>
    </row>
    <row r="4" spans="1:256" ht="12.7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 t="s">
        <v>170</v>
      </c>
      <c r="J4" s="180" t="s">
        <v>171</v>
      </c>
      <c r="K4" s="180" t="s">
        <v>172</v>
      </c>
      <c r="L4" s="180" t="s">
        <v>173</v>
      </c>
      <c r="M4" s="180" t="s">
        <v>174</v>
      </c>
      <c r="N4" s="180" t="s">
        <v>175</v>
      </c>
      <c r="O4" s="180" t="s">
        <v>176</v>
      </c>
      <c r="P4" s="180" t="s">
        <v>158</v>
      </c>
      <c r="Q4" s="180" t="s">
        <v>177</v>
      </c>
      <c r="R4" s="180" t="s">
        <v>178</v>
      </c>
      <c r="S4" s="193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0" customFormat="1" ht="52.5" customHeight="1">
      <c r="A7" s="8"/>
      <c r="B7" s="19"/>
      <c r="C7" s="67"/>
      <c r="D7" s="64"/>
      <c r="E7" s="8"/>
      <c r="F7" s="8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413</v>
      </c>
      <c r="X1" s="1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77" t="s">
        <v>414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0" customFormat="1" ht="21" customHeight="1">
      <c r="A3" s="207" t="s">
        <v>250</v>
      </c>
      <c r="B3" s="207"/>
      <c r="C3" s="207"/>
      <c r="D3" s="207"/>
      <c r="E3" s="71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73" t="s">
        <v>98</v>
      </c>
      <c r="Y3" s="33"/>
    </row>
    <row r="4" spans="1:256" ht="22.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149</v>
      </c>
      <c r="I4" s="180"/>
      <c r="J4" s="180"/>
      <c r="K4" s="180"/>
      <c r="L4" s="180" t="s">
        <v>150</v>
      </c>
      <c r="M4" s="180"/>
      <c r="N4" s="180"/>
      <c r="O4" s="180"/>
      <c r="P4" s="180"/>
      <c r="Q4" s="180"/>
      <c r="R4" s="180"/>
      <c r="S4" s="180"/>
      <c r="T4" s="183"/>
      <c r="U4" s="180" t="s">
        <v>151</v>
      </c>
      <c r="V4" s="182" t="s">
        <v>152</v>
      </c>
      <c r="W4" s="180" t="s">
        <v>153</v>
      </c>
      <c r="X4" s="180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156</v>
      </c>
      <c r="J5" s="5" t="s">
        <v>157</v>
      </c>
      <c r="K5" s="5" t="s">
        <v>158</v>
      </c>
      <c r="L5" s="5" t="s">
        <v>113</v>
      </c>
      <c r="M5" s="5" t="s">
        <v>159</v>
      </c>
      <c r="N5" s="5" t="s">
        <v>160</v>
      </c>
      <c r="O5" s="5" t="s">
        <v>161</v>
      </c>
      <c r="P5" s="5" t="s">
        <v>162</v>
      </c>
      <c r="Q5" s="5" t="s">
        <v>163</v>
      </c>
      <c r="R5" s="5" t="s">
        <v>164</v>
      </c>
      <c r="S5" s="5" t="s">
        <v>165</v>
      </c>
      <c r="T5" s="35" t="s">
        <v>158</v>
      </c>
      <c r="U5" s="180"/>
      <c r="V5" s="182"/>
      <c r="W5" s="180"/>
      <c r="X5" s="18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58">
        <v>15</v>
      </c>
      <c r="V6" s="7">
        <v>16</v>
      </c>
      <c r="W6" s="7">
        <v>17</v>
      </c>
      <c r="X6" s="7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0" customFormat="1" ht="42" customHeight="1">
      <c r="A7" s="43"/>
      <c r="B7" s="37"/>
      <c r="C7" s="45"/>
      <c r="D7" s="57"/>
      <c r="E7" s="45"/>
      <c r="F7" s="10"/>
      <c r="G7" s="14"/>
      <c r="H7" s="42"/>
      <c r="I7" s="42"/>
      <c r="J7" s="42"/>
      <c r="K7" s="15"/>
      <c r="L7" s="1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61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415</v>
      </c>
      <c r="S1" s="1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77" t="s">
        <v>414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0" customFormat="1" ht="19.5" customHeight="1">
      <c r="A3" s="208" t="s">
        <v>250</v>
      </c>
      <c r="B3" s="208"/>
      <c r="C3" s="208"/>
      <c r="D3" s="70"/>
      <c r="E3" s="71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72" t="s">
        <v>98</v>
      </c>
    </row>
    <row r="4" spans="1:256" ht="35.25" customHeight="1">
      <c r="A4" s="193" t="s">
        <v>123</v>
      </c>
      <c r="B4" s="193"/>
      <c r="C4" s="193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 t="s">
        <v>170</v>
      </c>
      <c r="J4" s="180" t="s">
        <v>171</v>
      </c>
      <c r="K4" s="180" t="s">
        <v>172</v>
      </c>
      <c r="L4" s="180" t="s">
        <v>173</v>
      </c>
      <c r="M4" s="180" t="s">
        <v>174</v>
      </c>
      <c r="N4" s="180" t="s">
        <v>175</v>
      </c>
      <c r="O4" s="180" t="s">
        <v>176</v>
      </c>
      <c r="P4" s="180" t="s">
        <v>158</v>
      </c>
      <c r="Q4" s="180" t="s">
        <v>177</v>
      </c>
      <c r="R4" s="180" t="s">
        <v>178</v>
      </c>
      <c r="S4" s="180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0" customFormat="1" ht="51" customHeight="1">
      <c r="A7" s="19"/>
      <c r="B7" s="26"/>
      <c r="C7" s="19"/>
      <c r="D7" s="64"/>
      <c r="E7" s="19"/>
      <c r="F7" s="26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416</v>
      </c>
      <c r="S1" s="55"/>
    </row>
    <row r="2" spans="1:19" ht="40.5" customHeight="1">
      <c r="A2" s="177" t="s">
        <v>417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3.25" customHeight="1">
      <c r="A3" s="186" t="s">
        <v>250</v>
      </c>
      <c r="B3" s="187"/>
      <c r="C3" s="187"/>
      <c r="D3" s="187"/>
      <c r="E3" s="63"/>
      <c r="S3" s="55" t="s">
        <v>98</v>
      </c>
    </row>
    <row r="4" spans="1:19" ht="30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148</v>
      </c>
      <c r="H4" s="180" t="s">
        <v>169</v>
      </c>
      <c r="I4" s="180" t="s">
        <v>170</v>
      </c>
      <c r="J4" s="180" t="s">
        <v>171</v>
      </c>
      <c r="K4" s="180" t="s">
        <v>172</v>
      </c>
      <c r="L4" s="180" t="s">
        <v>173</v>
      </c>
      <c r="M4" s="180" t="s">
        <v>174</v>
      </c>
      <c r="N4" s="180" t="s">
        <v>175</v>
      </c>
      <c r="O4" s="180" t="s">
        <v>176</v>
      </c>
      <c r="P4" s="180" t="s">
        <v>158</v>
      </c>
      <c r="Q4" s="180" t="s">
        <v>177</v>
      </c>
      <c r="R4" s="180" t="s">
        <v>178</v>
      </c>
      <c r="S4" s="180" t="s">
        <v>165</v>
      </c>
    </row>
    <row r="5" spans="1:19" ht="30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33.7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</row>
    <row r="7" spans="1:19" s="16" customFormat="1" ht="49.5" customHeight="1">
      <c r="A7" s="19" t="s">
        <v>140</v>
      </c>
      <c r="B7" s="67" t="s">
        <v>133</v>
      </c>
      <c r="C7" s="67" t="s">
        <v>133</v>
      </c>
      <c r="D7" s="64" t="s">
        <v>134</v>
      </c>
      <c r="E7" s="8" t="s">
        <v>120</v>
      </c>
      <c r="F7" s="8" t="s">
        <v>97</v>
      </c>
      <c r="G7" s="68">
        <v>13.52</v>
      </c>
      <c r="H7" s="69">
        <v>13.52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</row>
    <row r="8" spans="1:19" ht="49.5" customHeight="1">
      <c r="A8" s="19" t="s">
        <v>139</v>
      </c>
      <c r="B8" s="67" t="s">
        <v>136</v>
      </c>
      <c r="C8" s="67" t="s">
        <v>133</v>
      </c>
      <c r="D8" s="64" t="s">
        <v>134</v>
      </c>
      <c r="E8" s="8" t="s">
        <v>120</v>
      </c>
      <c r="F8" s="8" t="s">
        <v>97</v>
      </c>
      <c r="G8" s="68">
        <v>10</v>
      </c>
      <c r="H8" s="69">
        <v>0</v>
      </c>
      <c r="I8" s="69">
        <v>10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</row>
    <row r="9" spans="1:19" ht="49.5" customHeight="1">
      <c r="A9" s="19" t="s">
        <v>131</v>
      </c>
      <c r="B9" s="67" t="s">
        <v>137</v>
      </c>
      <c r="C9" s="67" t="s">
        <v>133</v>
      </c>
      <c r="D9" s="64" t="s">
        <v>134</v>
      </c>
      <c r="E9" s="8" t="s">
        <v>120</v>
      </c>
      <c r="F9" s="8" t="s">
        <v>97</v>
      </c>
      <c r="G9" s="68">
        <v>11.7</v>
      </c>
      <c r="H9" s="69">
        <v>0</v>
      </c>
      <c r="I9" s="69">
        <v>11.7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</row>
    <row r="10" spans="1:19" ht="49.5" customHeight="1">
      <c r="A10" s="19" t="s">
        <v>131</v>
      </c>
      <c r="B10" s="67" t="s">
        <v>132</v>
      </c>
      <c r="C10" s="67" t="s">
        <v>133</v>
      </c>
      <c r="D10" s="64" t="s">
        <v>134</v>
      </c>
      <c r="E10" s="8" t="s">
        <v>120</v>
      </c>
      <c r="F10" s="8" t="s">
        <v>97</v>
      </c>
      <c r="G10" s="68">
        <v>77.9</v>
      </c>
      <c r="H10" s="69">
        <v>0</v>
      </c>
      <c r="I10" s="69">
        <v>77.9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</row>
    <row r="11" spans="1:19" ht="49.5" customHeight="1">
      <c r="A11" s="19" t="s">
        <v>131</v>
      </c>
      <c r="B11" s="67" t="s">
        <v>136</v>
      </c>
      <c r="C11" s="67" t="s">
        <v>133</v>
      </c>
      <c r="D11" s="64" t="s">
        <v>134</v>
      </c>
      <c r="E11" s="8" t="s">
        <v>120</v>
      </c>
      <c r="F11" s="8" t="s">
        <v>97</v>
      </c>
      <c r="G11" s="68">
        <v>60</v>
      </c>
      <c r="H11" s="69">
        <v>12</v>
      </c>
      <c r="I11" s="69">
        <v>48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</row>
    <row r="12" spans="1:19" ht="49.5" customHeight="1">
      <c r="A12" s="19" t="s">
        <v>131</v>
      </c>
      <c r="B12" s="67" t="s">
        <v>133</v>
      </c>
      <c r="C12" s="67" t="s">
        <v>133</v>
      </c>
      <c r="D12" s="64" t="s">
        <v>134</v>
      </c>
      <c r="E12" s="8" t="s">
        <v>120</v>
      </c>
      <c r="F12" s="8" t="s">
        <v>97</v>
      </c>
      <c r="G12" s="68">
        <v>150.66</v>
      </c>
      <c r="H12" s="69">
        <v>89.07</v>
      </c>
      <c r="I12" s="69">
        <v>34</v>
      </c>
      <c r="J12" s="69">
        <v>0</v>
      </c>
      <c r="K12" s="69">
        <v>0</v>
      </c>
      <c r="L12" s="69">
        <v>1.19</v>
      </c>
      <c r="M12" s="69">
        <v>0</v>
      </c>
      <c r="N12" s="69">
        <v>0</v>
      </c>
      <c r="O12" s="69">
        <v>0</v>
      </c>
      <c r="P12" s="69">
        <v>26.4</v>
      </c>
      <c r="Q12" s="69">
        <v>0</v>
      </c>
      <c r="R12" s="69">
        <v>0</v>
      </c>
      <c r="S12" s="69">
        <v>0</v>
      </c>
    </row>
    <row r="13" spans="1:19" ht="49.5" customHeight="1">
      <c r="A13" s="19" t="s">
        <v>141</v>
      </c>
      <c r="B13" s="67" t="s">
        <v>136</v>
      </c>
      <c r="C13" s="67" t="s">
        <v>142</v>
      </c>
      <c r="D13" s="64" t="s">
        <v>143</v>
      </c>
      <c r="E13" s="8" t="s">
        <v>120</v>
      </c>
      <c r="F13" s="8" t="s">
        <v>97</v>
      </c>
      <c r="G13" s="68">
        <v>22.9</v>
      </c>
      <c r="H13" s="69">
        <v>0</v>
      </c>
      <c r="I13" s="69">
        <v>22.9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pans="1:19" ht="49.5" customHeight="1">
      <c r="A14" s="19" t="s">
        <v>131</v>
      </c>
      <c r="B14" s="67" t="s">
        <v>138</v>
      </c>
      <c r="C14" s="67" t="s">
        <v>133</v>
      </c>
      <c r="D14" s="64" t="s">
        <v>134</v>
      </c>
      <c r="E14" s="8" t="s">
        <v>120</v>
      </c>
      <c r="F14" s="8" t="s">
        <v>97</v>
      </c>
      <c r="G14" s="68">
        <v>4</v>
      </c>
      <c r="H14" s="69">
        <v>0</v>
      </c>
      <c r="I14" s="69">
        <v>4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</row>
    <row r="15" spans="1:19" ht="49.5" customHeight="1">
      <c r="A15" s="19" t="s">
        <v>144</v>
      </c>
      <c r="B15" s="67" t="s">
        <v>138</v>
      </c>
      <c r="C15" s="67" t="s">
        <v>133</v>
      </c>
      <c r="D15" s="64" t="s">
        <v>145</v>
      </c>
      <c r="E15" s="8" t="s">
        <v>120</v>
      </c>
      <c r="F15" s="8" t="s">
        <v>97</v>
      </c>
      <c r="G15" s="68">
        <v>0.4</v>
      </c>
      <c r="H15" s="69">
        <v>0.4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4" ht="20.25" customHeight="1">
      <c r="A1" s="2" t="s">
        <v>418</v>
      </c>
      <c r="X1" s="55"/>
    </row>
    <row r="2" spans="1:24" ht="28.5" customHeight="1">
      <c r="A2" s="177" t="s">
        <v>419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20.25" customHeight="1">
      <c r="A3" s="186" t="s">
        <v>250</v>
      </c>
      <c r="B3" s="187"/>
      <c r="C3" s="187"/>
      <c r="D3" s="187"/>
      <c r="E3" s="63"/>
      <c r="X3" s="13" t="s">
        <v>98</v>
      </c>
    </row>
    <row r="4" spans="1:24" ht="19.5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0" t="s">
        <v>149</v>
      </c>
      <c r="I4" s="180"/>
      <c r="J4" s="180"/>
      <c r="K4" s="180"/>
      <c r="L4" s="180" t="s">
        <v>150</v>
      </c>
      <c r="M4" s="180"/>
      <c r="N4" s="180"/>
      <c r="O4" s="180"/>
      <c r="P4" s="180"/>
      <c r="Q4" s="180"/>
      <c r="R4" s="180"/>
      <c r="S4" s="180"/>
      <c r="T4" s="180" t="s">
        <v>151</v>
      </c>
      <c r="U4" s="180" t="s">
        <v>152</v>
      </c>
      <c r="V4" s="180" t="s">
        <v>153</v>
      </c>
      <c r="W4" s="180" t="s">
        <v>154</v>
      </c>
      <c r="X4" s="180" t="s">
        <v>420</v>
      </c>
    </row>
    <row r="5" spans="1:24" ht="42.7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156</v>
      </c>
      <c r="J5" s="5" t="s">
        <v>157</v>
      </c>
      <c r="K5" s="5" t="s">
        <v>158</v>
      </c>
      <c r="L5" s="5" t="s">
        <v>113</v>
      </c>
      <c r="M5" s="5" t="s">
        <v>159</v>
      </c>
      <c r="N5" s="5" t="s">
        <v>160</v>
      </c>
      <c r="O5" s="5" t="s">
        <v>161</v>
      </c>
      <c r="P5" s="5" t="s">
        <v>162</v>
      </c>
      <c r="Q5" s="5" t="s">
        <v>163</v>
      </c>
      <c r="R5" s="5" t="s">
        <v>164</v>
      </c>
      <c r="S5" s="5" t="s">
        <v>165</v>
      </c>
      <c r="T5" s="180"/>
      <c r="U5" s="180"/>
      <c r="V5" s="180"/>
      <c r="W5" s="180"/>
      <c r="X5" s="180"/>
    </row>
    <row r="6" spans="1:24" ht="19.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30" customFormat="1" ht="34.5" customHeight="1">
      <c r="A7" s="43"/>
      <c r="B7" s="45"/>
      <c r="C7" s="43"/>
      <c r="D7" s="64"/>
      <c r="E7" s="10"/>
      <c r="F7" s="10"/>
      <c r="G7" s="53">
        <v>702.16</v>
      </c>
      <c r="H7" s="65">
        <v>333.16</v>
      </c>
      <c r="I7" s="66">
        <v>232.36</v>
      </c>
      <c r="J7" s="53">
        <v>48</v>
      </c>
      <c r="K7" s="65">
        <v>52.8</v>
      </c>
      <c r="L7" s="66">
        <v>369</v>
      </c>
      <c r="M7" s="66">
        <v>369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53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</row>
    <row r="8" spans="1:24" ht="34.5" customHeight="1">
      <c r="A8" s="43" t="s">
        <v>131</v>
      </c>
      <c r="B8" s="45" t="s">
        <v>133</v>
      </c>
      <c r="C8" s="43" t="s">
        <v>133</v>
      </c>
      <c r="D8" s="64" t="s">
        <v>134</v>
      </c>
      <c r="E8" s="10" t="s">
        <v>120</v>
      </c>
      <c r="F8" s="10" t="s">
        <v>97</v>
      </c>
      <c r="G8" s="53">
        <v>301.32</v>
      </c>
      <c r="H8" s="65">
        <v>233.32</v>
      </c>
      <c r="I8" s="66">
        <v>180.52</v>
      </c>
      <c r="J8" s="53">
        <v>0</v>
      </c>
      <c r="K8" s="65">
        <v>52.8</v>
      </c>
      <c r="L8" s="66">
        <v>68</v>
      </c>
      <c r="M8" s="66">
        <v>68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53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</row>
    <row r="9" spans="1:24" ht="34.5" customHeight="1">
      <c r="A9" s="43" t="s">
        <v>131</v>
      </c>
      <c r="B9" s="45" t="s">
        <v>137</v>
      </c>
      <c r="C9" s="43" t="s">
        <v>133</v>
      </c>
      <c r="D9" s="64" t="s">
        <v>134</v>
      </c>
      <c r="E9" s="10" t="s">
        <v>120</v>
      </c>
      <c r="F9" s="10" t="s">
        <v>97</v>
      </c>
      <c r="G9" s="53">
        <v>23.4</v>
      </c>
      <c r="H9" s="65">
        <v>0</v>
      </c>
      <c r="I9" s="66">
        <v>0</v>
      </c>
      <c r="J9" s="53">
        <v>0</v>
      </c>
      <c r="K9" s="65">
        <v>0</v>
      </c>
      <c r="L9" s="66">
        <v>23.4</v>
      </c>
      <c r="M9" s="66">
        <v>23.4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53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</row>
    <row r="10" spans="1:24" ht="34.5" customHeight="1">
      <c r="A10" s="43" t="s">
        <v>139</v>
      </c>
      <c r="B10" s="45" t="s">
        <v>136</v>
      </c>
      <c r="C10" s="43" t="s">
        <v>133</v>
      </c>
      <c r="D10" s="64" t="s">
        <v>134</v>
      </c>
      <c r="E10" s="10" t="s">
        <v>120</v>
      </c>
      <c r="F10" s="10" t="s">
        <v>97</v>
      </c>
      <c r="G10" s="53">
        <v>20</v>
      </c>
      <c r="H10" s="65">
        <v>0</v>
      </c>
      <c r="I10" s="66">
        <v>0</v>
      </c>
      <c r="J10" s="53">
        <v>0</v>
      </c>
      <c r="K10" s="65">
        <v>0</v>
      </c>
      <c r="L10" s="66">
        <v>20</v>
      </c>
      <c r="M10" s="66">
        <v>20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53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</row>
    <row r="11" spans="1:24" ht="34.5" customHeight="1">
      <c r="A11" s="43" t="s">
        <v>131</v>
      </c>
      <c r="B11" s="45" t="s">
        <v>132</v>
      </c>
      <c r="C11" s="43" t="s">
        <v>133</v>
      </c>
      <c r="D11" s="64" t="s">
        <v>134</v>
      </c>
      <c r="E11" s="10" t="s">
        <v>120</v>
      </c>
      <c r="F11" s="10" t="s">
        <v>97</v>
      </c>
      <c r="G11" s="53">
        <v>155.8</v>
      </c>
      <c r="H11" s="65">
        <v>0</v>
      </c>
      <c r="I11" s="66">
        <v>0</v>
      </c>
      <c r="J11" s="53">
        <v>0</v>
      </c>
      <c r="K11" s="65">
        <v>0</v>
      </c>
      <c r="L11" s="66">
        <v>155.8</v>
      </c>
      <c r="M11" s="66">
        <v>155.8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53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</row>
    <row r="12" spans="1:24" ht="34.5" customHeight="1">
      <c r="A12" s="43" t="s">
        <v>144</v>
      </c>
      <c r="B12" s="45" t="s">
        <v>138</v>
      </c>
      <c r="C12" s="43" t="s">
        <v>133</v>
      </c>
      <c r="D12" s="64" t="s">
        <v>145</v>
      </c>
      <c r="E12" s="10" t="s">
        <v>120</v>
      </c>
      <c r="F12" s="10" t="s">
        <v>97</v>
      </c>
      <c r="G12" s="53">
        <v>0.8</v>
      </c>
      <c r="H12" s="65">
        <v>0.8</v>
      </c>
      <c r="I12" s="66">
        <v>0.8</v>
      </c>
      <c r="J12" s="53">
        <v>0</v>
      </c>
      <c r="K12" s="65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53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</row>
    <row r="13" spans="1:24" ht="34.5" customHeight="1">
      <c r="A13" s="43" t="s">
        <v>131</v>
      </c>
      <c r="B13" s="45" t="s">
        <v>138</v>
      </c>
      <c r="C13" s="43" t="s">
        <v>133</v>
      </c>
      <c r="D13" s="64" t="s">
        <v>134</v>
      </c>
      <c r="E13" s="10" t="s">
        <v>120</v>
      </c>
      <c r="F13" s="10" t="s">
        <v>97</v>
      </c>
      <c r="G13" s="53">
        <v>8</v>
      </c>
      <c r="H13" s="65">
        <v>0</v>
      </c>
      <c r="I13" s="66">
        <v>0</v>
      </c>
      <c r="J13" s="53">
        <v>0</v>
      </c>
      <c r="K13" s="65">
        <v>0</v>
      </c>
      <c r="L13" s="66">
        <v>8</v>
      </c>
      <c r="M13" s="66">
        <v>8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53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</row>
    <row r="14" spans="1:24" ht="34.5" customHeight="1">
      <c r="A14" s="43" t="s">
        <v>140</v>
      </c>
      <c r="B14" s="45" t="s">
        <v>133</v>
      </c>
      <c r="C14" s="43" t="s">
        <v>133</v>
      </c>
      <c r="D14" s="64" t="s">
        <v>134</v>
      </c>
      <c r="E14" s="10" t="s">
        <v>120</v>
      </c>
      <c r="F14" s="10" t="s">
        <v>97</v>
      </c>
      <c r="G14" s="53">
        <v>27.04</v>
      </c>
      <c r="H14" s="65">
        <v>27.04</v>
      </c>
      <c r="I14" s="66">
        <v>27.04</v>
      </c>
      <c r="J14" s="53">
        <v>0</v>
      </c>
      <c r="K14" s="65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53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</row>
    <row r="15" spans="1:24" ht="34.5" customHeight="1">
      <c r="A15" s="43" t="s">
        <v>141</v>
      </c>
      <c r="B15" s="45" t="s">
        <v>136</v>
      </c>
      <c r="C15" s="43" t="s">
        <v>142</v>
      </c>
      <c r="D15" s="64" t="s">
        <v>143</v>
      </c>
      <c r="E15" s="10" t="s">
        <v>120</v>
      </c>
      <c r="F15" s="10" t="s">
        <v>97</v>
      </c>
      <c r="G15" s="53">
        <v>45.8</v>
      </c>
      <c r="H15" s="65">
        <v>0</v>
      </c>
      <c r="I15" s="66">
        <v>0</v>
      </c>
      <c r="J15" s="53">
        <v>0</v>
      </c>
      <c r="K15" s="65">
        <v>0</v>
      </c>
      <c r="L15" s="66">
        <v>45.8</v>
      </c>
      <c r="M15" s="66">
        <v>45.8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53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</row>
    <row r="16" spans="1:24" ht="34.5" customHeight="1">
      <c r="A16" s="43" t="s">
        <v>131</v>
      </c>
      <c r="B16" s="45" t="s">
        <v>136</v>
      </c>
      <c r="C16" s="43" t="s">
        <v>133</v>
      </c>
      <c r="D16" s="64" t="s">
        <v>134</v>
      </c>
      <c r="E16" s="10" t="s">
        <v>120</v>
      </c>
      <c r="F16" s="10" t="s">
        <v>97</v>
      </c>
      <c r="G16" s="53">
        <v>120</v>
      </c>
      <c r="H16" s="65">
        <v>72</v>
      </c>
      <c r="I16" s="66">
        <v>24</v>
      </c>
      <c r="J16" s="53">
        <v>48</v>
      </c>
      <c r="K16" s="65">
        <v>0</v>
      </c>
      <c r="L16" s="66">
        <v>48</v>
      </c>
      <c r="M16" s="66">
        <v>48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53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</row>
    <row r="17" spans="25:256" ht="12.75" customHeight="1"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5:256" ht="12.75" customHeight="1"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421</v>
      </c>
      <c r="W1" s="12"/>
    </row>
    <row r="2" spans="1:23" ht="27" customHeight="1">
      <c r="A2" s="177" t="s">
        <v>422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22.5" customHeight="1">
      <c r="A3" s="185" t="s">
        <v>1</v>
      </c>
      <c r="B3" s="185"/>
      <c r="C3" s="191" t="s">
        <v>97</v>
      </c>
      <c r="D3" s="192"/>
      <c r="E3" s="192"/>
      <c r="F3" s="17"/>
      <c r="G3" s="17"/>
      <c r="W3" s="12" t="s">
        <v>98</v>
      </c>
    </row>
    <row r="4" spans="1:23" ht="23.25" customHeight="1">
      <c r="A4" s="180" t="s">
        <v>123</v>
      </c>
      <c r="B4" s="180"/>
      <c r="C4" s="193"/>
      <c r="D4" s="193"/>
      <c r="E4" s="193" t="s">
        <v>99</v>
      </c>
      <c r="F4" s="180" t="s">
        <v>100</v>
      </c>
      <c r="G4" s="180" t="s">
        <v>148</v>
      </c>
      <c r="H4" s="180" t="s">
        <v>149</v>
      </c>
      <c r="I4" s="180"/>
      <c r="J4" s="180"/>
      <c r="K4" s="180"/>
      <c r="L4" s="180" t="s">
        <v>150</v>
      </c>
      <c r="M4" s="180"/>
      <c r="N4" s="180"/>
      <c r="O4" s="180"/>
      <c r="P4" s="180"/>
      <c r="Q4" s="180"/>
      <c r="R4" s="180"/>
      <c r="S4" s="183"/>
      <c r="T4" s="180" t="s">
        <v>151</v>
      </c>
      <c r="U4" s="182" t="s">
        <v>152</v>
      </c>
      <c r="V4" s="180" t="s">
        <v>153</v>
      </c>
      <c r="W4" s="180" t="s">
        <v>154</v>
      </c>
    </row>
    <row r="5" spans="1:23" ht="37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156</v>
      </c>
      <c r="J5" s="5" t="s">
        <v>157</v>
      </c>
      <c r="K5" s="5" t="s">
        <v>158</v>
      </c>
      <c r="L5" s="5" t="s">
        <v>113</v>
      </c>
      <c r="M5" s="5" t="s">
        <v>159</v>
      </c>
      <c r="N5" s="5" t="s">
        <v>160</v>
      </c>
      <c r="O5" s="5" t="s">
        <v>161</v>
      </c>
      <c r="P5" s="5" t="s">
        <v>162</v>
      </c>
      <c r="Q5" s="5" t="s">
        <v>163</v>
      </c>
      <c r="R5" s="5" t="s">
        <v>164</v>
      </c>
      <c r="S5" s="35" t="s">
        <v>165</v>
      </c>
      <c r="T5" s="180"/>
      <c r="U5" s="182"/>
      <c r="V5" s="180"/>
      <c r="W5" s="180"/>
    </row>
    <row r="6" spans="1:23" ht="23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58">
        <v>14</v>
      </c>
      <c r="U6" s="7">
        <v>15</v>
      </c>
      <c r="V6" s="7">
        <v>16</v>
      </c>
      <c r="W6" s="7">
        <v>17</v>
      </c>
    </row>
    <row r="7" spans="1:24" s="30" customFormat="1" ht="36" customHeight="1">
      <c r="A7" s="43"/>
      <c r="B7" s="37"/>
      <c r="C7" s="45"/>
      <c r="D7" s="59"/>
      <c r="E7" s="10"/>
      <c r="F7" s="10"/>
      <c r="G7" s="53">
        <v>1379.16</v>
      </c>
      <c r="H7" s="60">
        <v>750.59</v>
      </c>
      <c r="I7" s="60">
        <v>610.29</v>
      </c>
      <c r="J7" s="60">
        <v>110</v>
      </c>
      <c r="K7" s="60">
        <v>30.3</v>
      </c>
      <c r="L7" s="60">
        <v>242.72</v>
      </c>
      <c r="M7" s="60">
        <v>242.72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385.85</v>
      </c>
      <c r="V7" s="60">
        <v>0</v>
      </c>
      <c r="W7" s="60">
        <v>0</v>
      </c>
      <c r="X7" s="61"/>
    </row>
    <row r="8" spans="1:23" ht="36" customHeight="1">
      <c r="A8" s="43" t="s">
        <v>139</v>
      </c>
      <c r="B8" s="37" t="s">
        <v>136</v>
      </c>
      <c r="C8" s="45" t="s">
        <v>133</v>
      </c>
      <c r="D8" s="59" t="s">
        <v>134</v>
      </c>
      <c r="E8" s="10" t="s">
        <v>120</v>
      </c>
      <c r="F8" s="10" t="s">
        <v>97</v>
      </c>
      <c r="G8" s="53">
        <v>10</v>
      </c>
      <c r="H8" s="60">
        <v>0</v>
      </c>
      <c r="I8" s="60">
        <v>0</v>
      </c>
      <c r="J8" s="60">
        <v>0</v>
      </c>
      <c r="K8" s="60">
        <v>0</v>
      </c>
      <c r="L8" s="60">
        <v>10</v>
      </c>
      <c r="M8" s="60">
        <v>10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</row>
    <row r="9" spans="1:23" ht="36" customHeight="1">
      <c r="A9" s="43" t="s">
        <v>131</v>
      </c>
      <c r="B9" s="37" t="s">
        <v>133</v>
      </c>
      <c r="C9" s="45" t="s">
        <v>133</v>
      </c>
      <c r="D9" s="59" t="s">
        <v>134</v>
      </c>
      <c r="E9" s="10" t="s">
        <v>120</v>
      </c>
      <c r="F9" s="10" t="s">
        <v>97</v>
      </c>
      <c r="G9" s="53">
        <v>464.97</v>
      </c>
      <c r="H9" s="60">
        <v>430.97</v>
      </c>
      <c r="I9" s="60">
        <v>400.67</v>
      </c>
      <c r="J9" s="60">
        <v>0</v>
      </c>
      <c r="K9" s="60">
        <v>30.3</v>
      </c>
      <c r="L9" s="60">
        <v>34</v>
      </c>
      <c r="M9" s="60">
        <v>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</row>
    <row r="10" spans="1:23" ht="36" customHeight="1">
      <c r="A10" s="43" t="s">
        <v>140</v>
      </c>
      <c r="B10" s="37" t="s">
        <v>133</v>
      </c>
      <c r="C10" s="45" t="s">
        <v>133</v>
      </c>
      <c r="D10" s="59" t="s">
        <v>134</v>
      </c>
      <c r="E10" s="10" t="s">
        <v>120</v>
      </c>
      <c r="F10" s="10" t="s">
        <v>97</v>
      </c>
      <c r="G10" s="53">
        <v>98.16</v>
      </c>
      <c r="H10" s="60">
        <v>98.16</v>
      </c>
      <c r="I10" s="60">
        <v>98.16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</row>
    <row r="11" spans="1:23" ht="36" customHeight="1">
      <c r="A11" s="43" t="s">
        <v>131</v>
      </c>
      <c r="B11" s="37" t="s">
        <v>132</v>
      </c>
      <c r="C11" s="45" t="s">
        <v>133</v>
      </c>
      <c r="D11" s="59" t="s">
        <v>134</v>
      </c>
      <c r="E11" s="10" t="s">
        <v>120</v>
      </c>
      <c r="F11" s="10" t="s">
        <v>97</v>
      </c>
      <c r="G11" s="53">
        <v>136.12</v>
      </c>
      <c r="H11" s="60">
        <v>0</v>
      </c>
      <c r="I11" s="60">
        <v>0</v>
      </c>
      <c r="J11" s="60">
        <v>0</v>
      </c>
      <c r="K11" s="60">
        <v>0</v>
      </c>
      <c r="L11" s="60">
        <v>136.12</v>
      </c>
      <c r="M11" s="60">
        <v>136.12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</row>
    <row r="12" spans="1:23" ht="36" customHeight="1">
      <c r="A12" s="43" t="s">
        <v>131</v>
      </c>
      <c r="B12" s="37" t="s">
        <v>137</v>
      </c>
      <c r="C12" s="45" t="s">
        <v>133</v>
      </c>
      <c r="D12" s="59" t="s">
        <v>134</v>
      </c>
      <c r="E12" s="10" t="s">
        <v>120</v>
      </c>
      <c r="F12" s="10" t="s">
        <v>97</v>
      </c>
      <c r="G12" s="53">
        <v>11.7</v>
      </c>
      <c r="H12" s="60">
        <v>0</v>
      </c>
      <c r="I12" s="60">
        <v>0</v>
      </c>
      <c r="J12" s="60">
        <v>0</v>
      </c>
      <c r="K12" s="60">
        <v>0</v>
      </c>
      <c r="L12" s="60">
        <v>11.7</v>
      </c>
      <c r="M12" s="60">
        <v>11.7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</row>
    <row r="13" spans="1:23" ht="36" customHeight="1">
      <c r="A13" s="43" t="s">
        <v>131</v>
      </c>
      <c r="B13" s="37" t="s">
        <v>138</v>
      </c>
      <c r="C13" s="45" t="s">
        <v>133</v>
      </c>
      <c r="D13" s="59" t="s">
        <v>134</v>
      </c>
      <c r="E13" s="10" t="s">
        <v>120</v>
      </c>
      <c r="F13" s="10" t="s">
        <v>97</v>
      </c>
      <c r="G13" s="53">
        <v>4</v>
      </c>
      <c r="H13" s="60">
        <v>0</v>
      </c>
      <c r="I13" s="60">
        <v>0</v>
      </c>
      <c r="J13" s="60">
        <v>0</v>
      </c>
      <c r="K13" s="60">
        <v>0</v>
      </c>
      <c r="L13" s="60">
        <v>4</v>
      </c>
      <c r="M13" s="60">
        <v>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</row>
    <row r="14" spans="1:23" ht="36" customHeight="1">
      <c r="A14" s="43" t="s">
        <v>144</v>
      </c>
      <c r="B14" s="37" t="s">
        <v>138</v>
      </c>
      <c r="C14" s="45" t="s">
        <v>133</v>
      </c>
      <c r="D14" s="59" t="s">
        <v>145</v>
      </c>
      <c r="E14" s="10" t="s">
        <v>120</v>
      </c>
      <c r="F14" s="10" t="s">
        <v>97</v>
      </c>
      <c r="G14" s="53">
        <v>30.1</v>
      </c>
      <c r="H14" s="60">
        <v>30.1</v>
      </c>
      <c r="I14" s="60">
        <v>30.1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</row>
    <row r="15" spans="1:23" ht="36" customHeight="1">
      <c r="A15" s="43" t="s">
        <v>131</v>
      </c>
      <c r="B15" s="37" t="s">
        <v>136</v>
      </c>
      <c r="C15" s="45" t="s">
        <v>133</v>
      </c>
      <c r="D15" s="59" t="s">
        <v>134</v>
      </c>
      <c r="E15" s="10" t="s">
        <v>120</v>
      </c>
      <c r="F15" s="10" t="s">
        <v>97</v>
      </c>
      <c r="G15" s="53">
        <v>601.21</v>
      </c>
      <c r="H15" s="60">
        <v>191.36</v>
      </c>
      <c r="I15" s="60">
        <v>81.36</v>
      </c>
      <c r="J15" s="60">
        <v>110</v>
      </c>
      <c r="K15" s="60">
        <v>0</v>
      </c>
      <c r="L15" s="60">
        <v>24</v>
      </c>
      <c r="M15" s="60">
        <v>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385.85</v>
      </c>
      <c r="V15" s="60">
        <v>0</v>
      </c>
      <c r="W15" s="60">
        <v>0</v>
      </c>
    </row>
    <row r="16" spans="1:23" ht="36" customHeight="1">
      <c r="A16" s="43" t="s">
        <v>141</v>
      </c>
      <c r="B16" s="37" t="s">
        <v>136</v>
      </c>
      <c r="C16" s="45" t="s">
        <v>142</v>
      </c>
      <c r="D16" s="59" t="s">
        <v>143</v>
      </c>
      <c r="E16" s="10" t="s">
        <v>120</v>
      </c>
      <c r="F16" s="10" t="s">
        <v>97</v>
      </c>
      <c r="G16" s="53">
        <v>22.9</v>
      </c>
      <c r="H16" s="60">
        <v>0</v>
      </c>
      <c r="I16" s="60">
        <v>0</v>
      </c>
      <c r="J16" s="60">
        <v>0</v>
      </c>
      <c r="K16" s="60">
        <v>0</v>
      </c>
      <c r="L16" s="60">
        <v>22.9</v>
      </c>
      <c r="M16" s="60">
        <v>22.9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423</v>
      </c>
      <c r="S1" s="12"/>
    </row>
    <row r="2" spans="1:19" ht="40.5" customHeight="1">
      <c r="A2" s="177" t="s">
        <v>424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6.5" customHeight="1">
      <c r="A3" s="56" t="s">
        <v>168</v>
      </c>
      <c r="B3" s="191" t="s">
        <v>97</v>
      </c>
      <c r="C3" s="192"/>
      <c r="D3" s="192"/>
      <c r="E3" s="17"/>
      <c r="F3" s="17"/>
      <c r="G3" s="17"/>
      <c r="S3" s="12" t="s">
        <v>98</v>
      </c>
    </row>
    <row r="4" spans="1:19" ht="12.75" customHeight="1">
      <c r="A4" s="180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148</v>
      </c>
      <c r="H4" s="180" t="s">
        <v>169</v>
      </c>
      <c r="I4" s="183" t="s">
        <v>170</v>
      </c>
      <c r="J4" s="183" t="s">
        <v>171</v>
      </c>
      <c r="K4" s="183" t="s">
        <v>172</v>
      </c>
      <c r="L4" s="183" t="s">
        <v>173</v>
      </c>
      <c r="M4" s="183" t="s">
        <v>174</v>
      </c>
      <c r="N4" s="183" t="s">
        <v>175</v>
      </c>
      <c r="O4" s="183" t="s">
        <v>176</v>
      </c>
      <c r="P4" s="183" t="s">
        <v>158</v>
      </c>
      <c r="Q4" s="183" t="s">
        <v>177</v>
      </c>
      <c r="R4" s="183" t="s">
        <v>178</v>
      </c>
      <c r="S4" s="180" t="s">
        <v>165</v>
      </c>
    </row>
    <row r="5" spans="1:19" ht="47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0"/>
    </row>
    <row r="6" spans="1:19" ht="20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8">
        <v>3</v>
      </c>
      <c r="J6" s="58">
        <v>4</v>
      </c>
      <c r="K6" s="58">
        <v>5</v>
      </c>
      <c r="L6" s="58">
        <v>6</v>
      </c>
      <c r="M6" s="58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  <c r="S6" s="58">
        <v>13</v>
      </c>
    </row>
    <row r="7" spans="1:19" s="30" customFormat="1" ht="42.75" customHeight="1">
      <c r="A7" s="43"/>
      <c r="B7" s="43"/>
      <c r="C7" s="43"/>
      <c r="D7" s="57"/>
      <c r="E7" s="43"/>
      <c r="F7" s="43" t="s">
        <v>113</v>
      </c>
      <c r="G7" s="53">
        <v>993.31</v>
      </c>
      <c r="H7" s="53">
        <v>596.84</v>
      </c>
      <c r="I7" s="54">
        <v>352.72</v>
      </c>
      <c r="J7" s="54">
        <v>0</v>
      </c>
      <c r="K7" s="54">
        <v>0</v>
      </c>
      <c r="L7" s="54">
        <v>13.45</v>
      </c>
      <c r="M7" s="54">
        <v>0</v>
      </c>
      <c r="N7" s="54">
        <v>0</v>
      </c>
      <c r="O7" s="54">
        <v>0</v>
      </c>
      <c r="P7" s="54">
        <v>30.3</v>
      </c>
      <c r="Q7" s="54">
        <v>0</v>
      </c>
      <c r="R7" s="54">
        <v>0</v>
      </c>
      <c r="S7" s="54">
        <v>0</v>
      </c>
    </row>
    <row r="8" spans="1:19" ht="42.75" customHeight="1">
      <c r="A8" s="43" t="s">
        <v>131</v>
      </c>
      <c r="B8" s="43" t="s">
        <v>137</v>
      </c>
      <c r="C8" s="43" t="s">
        <v>133</v>
      </c>
      <c r="D8" s="57" t="s">
        <v>134</v>
      </c>
      <c r="E8" s="43" t="s">
        <v>120</v>
      </c>
      <c r="F8" s="43" t="s">
        <v>97</v>
      </c>
      <c r="G8" s="53">
        <v>11.7</v>
      </c>
      <c r="H8" s="53">
        <v>0</v>
      </c>
      <c r="I8" s="54">
        <v>11.7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42.75" customHeight="1">
      <c r="A9" s="43" t="s">
        <v>131</v>
      </c>
      <c r="B9" s="43" t="s">
        <v>132</v>
      </c>
      <c r="C9" s="43" t="s">
        <v>133</v>
      </c>
      <c r="D9" s="57" t="s">
        <v>134</v>
      </c>
      <c r="E9" s="43" t="s">
        <v>120</v>
      </c>
      <c r="F9" s="43" t="s">
        <v>97</v>
      </c>
      <c r="G9" s="53">
        <v>136.12</v>
      </c>
      <c r="H9" s="53">
        <v>0</v>
      </c>
      <c r="I9" s="54">
        <v>136.12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ht="42.75" customHeight="1">
      <c r="A10" s="43" t="s">
        <v>131</v>
      </c>
      <c r="B10" s="43" t="s">
        <v>133</v>
      </c>
      <c r="C10" s="43" t="s">
        <v>133</v>
      </c>
      <c r="D10" s="57" t="s">
        <v>134</v>
      </c>
      <c r="E10" s="43" t="s">
        <v>120</v>
      </c>
      <c r="F10" s="43" t="s">
        <v>97</v>
      </c>
      <c r="G10" s="53">
        <v>464.97</v>
      </c>
      <c r="H10" s="53">
        <v>387.22</v>
      </c>
      <c r="I10" s="54">
        <v>34</v>
      </c>
      <c r="J10" s="54">
        <v>0</v>
      </c>
      <c r="K10" s="54">
        <v>0</v>
      </c>
      <c r="L10" s="54">
        <v>13.45</v>
      </c>
      <c r="M10" s="54">
        <v>0</v>
      </c>
      <c r="N10" s="54">
        <v>0</v>
      </c>
      <c r="O10" s="54">
        <v>0</v>
      </c>
      <c r="P10" s="54">
        <v>30.3</v>
      </c>
      <c r="Q10" s="54">
        <v>0</v>
      </c>
      <c r="R10" s="54">
        <v>0</v>
      </c>
      <c r="S10" s="54">
        <v>0</v>
      </c>
    </row>
    <row r="11" spans="1:19" ht="42.75" customHeight="1">
      <c r="A11" s="43" t="s">
        <v>139</v>
      </c>
      <c r="B11" s="43" t="s">
        <v>136</v>
      </c>
      <c r="C11" s="43" t="s">
        <v>133</v>
      </c>
      <c r="D11" s="57" t="s">
        <v>134</v>
      </c>
      <c r="E11" s="43" t="s">
        <v>120</v>
      </c>
      <c r="F11" s="43" t="s">
        <v>97</v>
      </c>
      <c r="G11" s="53">
        <v>10</v>
      </c>
      <c r="H11" s="53">
        <v>0</v>
      </c>
      <c r="I11" s="54">
        <v>10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</row>
    <row r="12" spans="1:19" ht="42.75" customHeight="1">
      <c r="A12" s="43" t="s">
        <v>141</v>
      </c>
      <c r="B12" s="43" t="s">
        <v>136</v>
      </c>
      <c r="C12" s="43" t="s">
        <v>142</v>
      </c>
      <c r="D12" s="57" t="s">
        <v>143</v>
      </c>
      <c r="E12" s="43" t="s">
        <v>120</v>
      </c>
      <c r="F12" s="43" t="s">
        <v>97</v>
      </c>
      <c r="G12" s="53">
        <v>22.9</v>
      </c>
      <c r="H12" s="53">
        <v>0</v>
      </c>
      <c r="I12" s="54">
        <v>22.9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</row>
    <row r="13" spans="1:19" ht="42.75" customHeight="1">
      <c r="A13" s="43" t="s">
        <v>140</v>
      </c>
      <c r="B13" s="43" t="s">
        <v>133</v>
      </c>
      <c r="C13" s="43" t="s">
        <v>133</v>
      </c>
      <c r="D13" s="57" t="s">
        <v>134</v>
      </c>
      <c r="E13" s="43" t="s">
        <v>120</v>
      </c>
      <c r="F13" s="43" t="s">
        <v>97</v>
      </c>
      <c r="G13" s="53">
        <v>98.16</v>
      </c>
      <c r="H13" s="53">
        <v>98.16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</row>
    <row r="14" spans="1:19" ht="42.75" customHeight="1">
      <c r="A14" s="43" t="s">
        <v>131</v>
      </c>
      <c r="B14" s="43" t="s">
        <v>136</v>
      </c>
      <c r="C14" s="43" t="s">
        <v>133</v>
      </c>
      <c r="D14" s="57" t="s">
        <v>134</v>
      </c>
      <c r="E14" s="43" t="s">
        <v>120</v>
      </c>
      <c r="F14" s="43" t="s">
        <v>97</v>
      </c>
      <c r="G14" s="53">
        <v>215.36</v>
      </c>
      <c r="H14" s="53">
        <v>81.36</v>
      </c>
      <c r="I14" s="54">
        <v>134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1:19" ht="42.75" customHeight="1">
      <c r="A15" s="43" t="s">
        <v>131</v>
      </c>
      <c r="B15" s="43" t="s">
        <v>138</v>
      </c>
      <c r="C15" s="43" t="s">
        <v>133</v>
      </c>
      <c r="D15" s="57" t="s">
        <v>134</v>
      </c>
      <c r="E15" s="43" t="s">
        <v>120</v>
      </c>
      <c r="F15" s="43" t="s">
        <v>97</v>
      </c>
      <c r="G15" s="53">
        <v>4</v>
      </c>
      <c r="H15" s="53">
        <v>0</v>
      </c>
      <c r="I15" s="54">
        <v>4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</row>
    <row r="16" spans="1:19" ht="42.75" customHeight="1">
      <c r="A16" s="43" t="s">
        <v>144</v>
      </c>
      <c r="B16" s="43" t="s">
        <v>138</v>
      </c>
      <c r="C16" s="43" t="s">
        <v>133</v>
      </c>
      <c r="D16" s="57" t="s">
        <v>145</v>
      </c>
      <c r="E16" s="43" t="s">
        <v>120</v>
      </c>
      <c r="F16" s="43" t="s">
        <v>97</v>
      </c>
      <c r="G16" s="53">
        <v>30.1</v>
      </c>
      <c r="H16" s="53">
        <v>30.1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ht="12.75" customHeight="1">
      <c r="A1" s="2" t="s">
        <v>425</v>
      </c>
    </row>
    <row r="2" spans="1:19" ht="22.5" customHeight="1">
      <c r="A2" s="177" t="s">
        <v>426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1.75" customHeight="1">
      <c r="A3" s="191" t="s">
        <v>250</v>
      </c>
      <c r="B3" s="192"/>
      <c r="C3" s="192"/>
      <c r="S3" s="55" t="s">
        <v>98</v>
      </c>
    </row>
    <row r="4" spans="1:19" ht="16.5" customHeight="1">
      <c r="A4" s="188" t="s">
        <v>427</v>
      </c>
      <c r="B4" s="180" t="s">
        <v>99</v>
      </c>
      <c r="C4" s="180" t="s">
        <v>100</v>
      </c>
      <c r="D4" s="199" t="s">
        <v>428</v>
      </c>
      <c r="E4" s="180" t="s">
        <v>429</v>
      </c>
      <c r="F4" s="180" t="s">
        <v>430</v>
      </c>
      <c r="G4" s="180" t="s">
        <v>431</v>
      </c>
      <c r="H4" s="199" t="s">
        <v>432</v>
      </c>
      <c r="I4" s="183" t="s">
        <v>433</v>
      </c>
      <c r="J4" s="183" t="s">
        <v>434</v>
      </c>
      <c r="K4" s="183"/>
      <c r="L4" s="183"/>
      <c r="M4" s="183"/>
      <c r="N4" s="183"/>
      <c r="O4" s="183"/>
      <c r="P4" s="183"/>
      <c r="Q4" s="183"/>
      <c r="R4" s="183"/>
      <c r="S4" s="183"/>
    </row>
    <row r="5" spans="1:19" ht="23.25" customHeight="1">
      <c r="A5" s="188"/>
      <c r="B5" s="180"/>
      <c r="C5" s="180"/>
      <c r="D5" s="199"/>
      <c r="E5" s="180"/>
      <c r="F5" s="180"/>
      <c r="G5" s="180"/>
      <c r="H5" s="199"/>
      <c r="I5" s="183"/>
      <c r="J5" s="205" t="s">
        <v>113</v>
      </c>
      <c r="K5" s="193" t="s">
        <v>435</v>
      </c>
      <c r="L5" s="193"/>
      <c r="M5" s="205"/>
      <c r="N5" s="205" t="s">
        <v>436</v>
      </c>
      <c r="O5" s="205" t="s">
        <v>437</v>
      </c>
      <c r="P5" s="205" t="s">
        <v>107</v>
      </c>
      <c r="Q5" s="205" t="s">
        <v>108</v>
      </c>
      <c r="R5" s="205" t="s">
        <v>109</v>
      </c>
      <c r="S5" s="193" t="s">
        <v>438</v>
      </c>
    </row>
    <row r="6" spans="1:19" ht="56.25" customHeight="1">
      <c r="A6" s="188"/>
      <c r="B6" s="180"/>
      <c r="C6" s="180"/>
      <c r="D6" s="199"/>
      <c r="E6" s="180"/>
      <c r="F6" s="180"/>
      <c r="G6" s="180"/>
      <c r="H6" s="199"/>
      <c r="I6" s="183"/>
      <c r="J6" s="184"/>
      <c r="K6" s="49" t="s">
        <v>439</v>
      </c>
      <c r="L6" s="50" t="s">
        <v>325</v>
      </c>
      <c r="M6" s="51" t="s">
        <v>130</v>
      </c>
      <c r="N6" s="190"/>
      <c r="O6" s="190"/>
      <c r="P6" s="190"/>
      <c r="Q6" s="190"/>
      <c r="R6" s="190"/>
      <c r="S6" s="184"/>
    </row>
    <row r="7" spans="1:19" s="30" customFormat="1" ht="61.5" customHeight="1">
      <c r="A7" s="44">
        <v>3</v>
      </c>
      <c r="B7" s="45" t="s">
        <v>120</v>
      </c>
      <c r="C7" s="10" t="s">
        <v>97</v>
      </c>
      <c r="D7" s="46" t="s">
        <v>440</v>
      </c>
      <c r="E7" s="10"/>
      <c r="F7" s="43"/>
      <c r="G7" s="47">
        <v>6</v>
      </c>
      <c r="H7" s="48" t="s">
        <v>441</v>
      </c>
      <c r="I7" s="52" t="s">
        <v>442</v>
      </c>
      <c r="J7" s="53">
        <v>1.2</v>
      </c>
      <c r="K7" s="54">
        <v>1.2</v>
      </c>
      <c r="L7" s="54">
        <v>0</v>
      </c>
      <c r="M7" s="54">
        <v>1.2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ht="61.5" customHeight="1">
      <c r="A8" s="44">
        <v>1</v>
      </c>
      <c r="B8" s="45" t="s">
        <v>120</v>
      </c>
      <c r="C8" s="10" t="s">
        <v>97</v>
      </c>
      <c r="D8" s="46" t="s">
        <v>443</v>
      </c>
      <c r="E8" s="10"/>
      <c r="F8" s="43"/>
      <c r="G8" s="47">
        <v>6</v>
      </c>
      <c r="H8" s="48" t="s">
        <v>441</v>
      </c>
      <c r="I8" s="52" t="s">
        <v>444</v>
      </c>
      <c r="J8" s="53">
        <v>1.6</v>
      </c>
      <c r="K8" s="54">
        <v>1.6</v>
      </c>
      <c r="L8" s="54">
        <v>0</v>
      </c>
      <c r="M8" s="54">
        <v>1.6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61.5" customHeight="1">
      <c r="A9" s="44">
        <v>2</v>
      </c>
      <c r="B9" s="45" t="s">
        <v>120</v>
      </c>
      <c r="C9" s="10" t="s">
        <v>97</v>
      </c>
      <c r="D9" s="46" t="s">
        <v>445</v>
      </c>
      <c r="E9" s="10"/>
      <c r="F9" s="43"/>
      <c r="G9" s="47">
        <v>1</v>
      </c>
      <c r="H9" s="48" t="s">
        <v>441</v>
      </c>
      <c r="I9" s="52" t="s">
        <v>446</v>
      </c>
      <c r="J9" s="53">
        <v>0.5</v>
      </c>
      <c r="K9" s="54">
        <v>0.5</v>
      </c>
      <c r="L9" s="54">
        <v>0</v>
      </c>
      <c r="M9" s="54">
        <v>0.5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ht="61.5" customHeight="1">
      <c r="A10" s="44">
        <v>4</v>
      </c>
      <c r="B10" s="45" t="s">
        <v>120</v>
      </c>
      <c r="C10" s="10" t="s">
        <v>97</v>
      </c>
      <c r="D10" s="46" t="s">
        <v>447</v>
      </c>
      <c r="E10" s="10"/>
      <c r="F10" s="43"/>
      <c r="G10" s="47">
        <v>4</v>
      </c>
      <c r="H10" s="48" t="s">
        <v>441</v>
      </c>
      <c r="I10" s="52" t="s">
        <v>448</v>
      </c>
      <c r="J10" s="53">
        <v>0.4</v>
      </c>
      <c r="K10" s="54">
        <v>0.4</v>
      </c>
      <c r="L10" s="54">
        <v>0</v>
      </c>
      <c r="M10" s="54">
        <v>0.4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</row>
    <row r="11" spans="20:256" ht="52.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9.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12"/>
    </row>
    <row r="2" spans="1:24" ht="29.25" customHeight="1">
      <c r="A2" s="177" t="s">
        <v>122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27.75" customHeight="1">
      <c r="A3" s="185" t="s">
        <v>1</v>
      </c>
      <c r="B3" s="185"/>
      <c r="C3" s="186" t="s">
        <v>97</v>
      </c>
      <c r="D3" s="187"/>
      <c r="E3" s="187"/>
      <c r="X3" s="12" t="s">
        <v>98</v>
      </c>
    </row>
    <row r="4" spans="1:24" ht="39" customHeight="1">
      <c r="A4" s="180" t="s">
        <v>123</v>
      </c>
      <c r="B4" s="180"/>
      <c r="C4" s="180"/>
      <c r="D4" s="180"/>
      <c r="E4" s="180" t="s">
        <v>99</v>
      </c>
      <c r="F4" s="180" t="s">
        <v>100</v>
      </c>
      <c r="G4" s="180" t="s">
        <v>101</v>
      </c>
      <c r="H4" s="188" t="s">
        <v>102</v>
      </c>
      <c r="I4" s="188"/>
      <c r="J4" s="188"/>
      <c r="K4" s="188"/>
      <c r="L4" s="188"/>
      <c r="M4" s="188"/>
      <c r="N4" s="188"/>
      <c r="O4" s="188"/>
      <c r="P4" s="188"/>
      <c r="Q4" s="183" t="s">
        <v>124</v>
      </c>
      <c r="R4" s="183" t="s">
        <v>125</v>
      </c>
      <c r="S4" s="183" t="s">
        <v>105</v>
      </c>
      <c r="T4" s="180" t="s">
        <v>106</v>
      </c>
      <c r="U4" s="189" t="s">
        <v>107</v>
      </c>
      <c r="V4" s="190"/>
      <c r="W4" s="183" t="s">
        <v>108</v>
      </c>
      <c r="X4" s="180" t="s">
        <v>109</v>
      </c>
    </row>
    <row r="5" spans="1:24" ht="45" customHeight="1">
      <c r="A5" s="180" t="s">
        <v>126</v>
      </c>
      <c r="B5" s="180" t="s">
        <v>127</v>
      </c>
      <c r="C5" s="180" t="s">
        <v>128</v>
      </c>
      <c r="D5" s="188" t="s">
        <v>123</v>
      </c>
      <c r="E5" s="180"/>
      <c r="F5" s="180"/>
      <c r="G5" s="180"/>
      <c r="H5" s="180" t="s">
        <v>129</v>
      </c>
      <c r="I5" s="180" t="s">
        <v>20</v>
      </c>
      <c r="J5" s="180" t="s">
        <v>130</v>
      </c>
      <c r="K5" s="180"/>
      <c r="L5" s="180"/>
      <c r="M5" s="180"/>
      <c r="N5" s="180"/>
      <c r="O5" s="180"/>
      <c r="P5" s="180"/>
      <c r="Q5" s="183"/>
      <c r="R5" s="183"/>
      <c r="S5" s="183"/>
      <c r="T5" s="180"/>
      <c r="U5" s="183" t="s">
        <v>111</v>
      </c>
      <c r="V5" s="183" t="s">
        <v>112</v>
      </c>
      <c r="W5" s="183"/>
      <c r="X5" s="180"/>
    </row>
    <row r="6" spans="1:24" ht="42" customHeight="1">
      <c r="A6" s="180"/>
      <c r="B6" s="180"/>
      <c r="C6" s="180"/>
      <c r="D6" s="188"/>
      <c r="E6" s="180"/>
      <c r="F6" s="180"/>
      <c r="G6" s="180"/>
      <c r="H6" s="180"/>
      <c r="I6" s="180"/>
      <c r="J6" s="5" t="s">
        <v>113</v>
      </c>
      <c r="K6" s="5" t="s">
        <v>114</v>
      </c>
      <c r="L6" s="5" t="s">
        <v>115</v>
      </c>
      <c r="M6" s="5" t="s">
        <v>116</v>
      </c>
      <c r="N6" s="5" t="s">
        <v>117</v>
      </c>
      <c r="O6" s="5" t="s">
        <v>118</v>
      </c>
      <c r="P6" s="5" t="s">
        <v>106</v>
      </c>
      <c r="Q6" s="183"/>
      <c r="R6" s="183"/>
      <c r="S6" s="183"/>
      <c r="T6" s="180"/>
      <c r="U6" s="183"/>
      <c r="V6" s="183"/>
      <c r="W6" s="183"/>
      <c r="X6" s="184"/>
    </row>
    <row r="7" spans="1:24" ht="19.5" customHeight="1">
      <c r="A7" s="5" t="s">
        <v>119</v>
      </c>
      <c r="B7" s="5" t="s">
        <v>119</v>
      </c>
      <c r="C7" s="5" t="s">
        <v>119</v>
      </c>
      <c r="D7" s="5" t="s">
        <v>119</v>
      </c>
      <c r="E7" s="5" t="s">
        <v>119</v>
      </c>
      <c r="F7" s="5" t="s">
        <v>119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5">
        <v>7</v>
      </c>
      <c r="N7" s="5">
        <v>8</v>
      </c>
      <c r="O7" s="5">
        <v>9</v>
      </c>
      <c r="P7" s="5">
        <v>10</v>
      </c>
      <c r="Q7" s="4">
        <v>11</v>
      </c>
      <c r="R7" s="4">
        <v>12</v>
      </c>
      <c r="S7" s="4">
        <v>13</v>
      </c>
      <c r="T7" s="4">
        <v>14</v>
      </c>
      <c r="U7" s="4">
        <v>15</v>
      </c>
      <c r="V7" s="58">
        <v>16</v>
      </c>
      <c r="W7" s="58">
        <v>17</v>
      </c>
      <c r="X7" s="34">
        <v>19</v>
      </c>
    </row>
    <row r="8" spans="1:24" s="30" customFormat="1" ht="48" customHeight="1">
      <c r="A8" s="43"/>
      <c r="B8" s="43"/>
      <c r="C8" s="43"/>
      <c r="D8" s="122"/>
      <c r="E8" s="45"/>
      <c r="F8" s="43"/>
      <c r="G8" s="123">
        <v>1379.16</v>
      </c>
      <c r="H8" s="84">
        <v>969.86</v>
      </c>
      <c r="I8" s="123">
        <v>969.86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351.08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5">
        <v>58.22</v>
      </c>
    </row>
    <row r="9" spans="1:24" ht="48" customHeight="1">
      <c r="A9" s="43"/>
      <c r="B9" s="43"/>
      <c r="C9" s="43"/>
      <c r="D9" s="122"/>
      <c r="E9" s="45" t="s">
        <v>120</v>
      </c>
      <c r="F9" s="43"/>
      <c r="G9" s="123">
        <v>1379.16</v>
      </c>
      <c r="H9" s="84">
        <v>969.86</v>
      </c>
      <c r="I9" s="123">
        <v>969.86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351.08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5">
        <v>58.22</v>
      </c>
    </row>
    <row r="10" spans="1:24" ht="48" customHeight="1">
      <c r="A10" s="43" t="s">
        <v>131</v>
      </c>
      <c r="B10" s="43" t="s">
        <v>132</v>
      </c>
      <c r="C10" s="43" t="s">
        <v>133</v>
      </c>
      <c r="D10" s="122" t="s">
        <v>134</v>
      </c>
      <c r="E10" s="45" t="s">
        <v>135</v>
      </c>
      <c r="F10" s="43" t="s">
        <v>97</v>
      </c>
      <c r="G10" s="123">
        <v>88.22</v>
      </c>
      <c r="H10" s="84">
        <v>0</v>
      </c>
      <c r="I10" s="123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30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5">
        <v>58.22</v>
      </c>
    </row>
    <row r="11" spans="1:24" ht="48" customHeight="1">
      <c r="A11" s="43"/>
      <c r="B11" s="43" t="s">
        <v>132</v>
      </c>
      <c r="C11" s="43" t="s">
        <v>133</v>
      </c>
      <c r="D11" s="122" t="s">
        <v>134</v>
      </c>
      <c r="E11" s="45" t="s">
        <v>135</v>
      </c>
      <c r="F11" s="43" t="s">
        <v>97</v>
      </c>
      <c r="G11" s="123">
        <v>47.9</v>
      </c>
      <c r="H11" s="84">
        <v>0</v>
      </c>
      <c r="I11" s="123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47.9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5">
        <v>0</v>
      </c>
    </row>
    <row r="12" spans="1:24" ht="48" customHeight="1">
      <c r="A12" s="43"/>
      <c r="B12" s="43" t="s">
        <v>133</v>
      </c>
      <c r="C12" s="43" t="s">
        <v>133</v>
      </c>
      <c r="D12" s="122" t="s">
        <v>134</v>
      </c>
      <c r="E12" s="45" t="s">
        <v>135</v>
      </c>
      <c r="F12" s="43" t="s">
        <v>97</v>
      </c>
      <c r="G12" s="123">
        <v>23</v>
      </c>
      <c r="H12" s="84">
        <v>0</v>
      </c>
      <c r="I12" s="123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23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5">
        <v>0</v>
      </c>
    </row>
    <row r="13" spans="1:24" ht="48" customHeight="1">
      <c r="A13" s="43"/>
      <c r="B13" s="43" t="s">
        <v>133</v>
      </c>
      <c r="C13" s="43" t="s">
        <v>133</v>
      </c>
      <c r="D13" s="122" t="s">
        <v>134</v>
      </c>
      <c r="E13" s="45" t="s">
        <v>135</v>
      </c>
      <c r="F13" s="43" t="s">
        <v>97</v>
      </c>
      <c r="G13" s="123">
        <v>5</v>
      </c>
      <c r="H13" s="84">
        <v>0</v>
      </c>
      <c r="I13" s="123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5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5">
        <v>0</v>
      </c>
    </row>
    <row r="14" spans="1:24" ht="48" customHeight="1">
      <c r="A14" s="43"/>
      <c r="B14" s="43" t="s">
        <v>133</v>
      </c>
      <c r="C14" s="43" t="s">
        <v>133</v>
      </c>
      <c r="D14" s="122" t="s">
        <v>134</v>
      </c>
      <c r="E14" s="45" t="s">
        <v>135</v>
      </c>
      <c r="F14" s="43" t="s">
        <v>97</v>
      </c>
      <c r="G14" s="123">
        <v>400.67</v>
      </c>
      <c r="H14" s="84">
        <v>310.41</v>
      </c>
      <c r="I14" s="123">
        <v>310.41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90.26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5">
        <v>0</v>
      </c>
    </row>
    <row r="15" spans="1:24" ht="48" customHeight="1">
      <c r="A15" s="43"/>
      <c r="B15" s="43" t="s">
        <v>136</v>
      </c>
      <c r="C15" s="43" t="s">
        <v>133</v>
      </c>
      <c r="D15" s="122" t="s">
        <v>134</v>
      </c>
      <c r="E15" s="45" t="s">
        <v>135</v>
      </c>
      <c r="F15" s="43" t="s">
        <v>97</v>
      </c>
      <c r="G15" s="123">
        <v>81.36</v>
      </c>
      <c r="H15" s="84">
        <v>69.36</v>
      </c>
      <c r="I15" s="123">
        <v>69.36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12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5">
        <v>0</v>
      </c>
    </row>
    <row r="16" spans="1:24" ht="48" customHeight="1">
      <c r="A16" s="43"/>
      <c r="B16" s="43" t="s">
        <v>136</v>
      </c>
      <c r="C16" s="43" t="s">
        <v>133</v>
      </c>
      <c r="D16" s="122" t="s">
        <v>134</v>
      </c>
      <c r="E16" s="45" t="s">
        <v>135</v>
      </c>
      <c r="F16" s="43" t="s">
        <v>97</v>
      </c>
      <c r="G16" s="123">
        <v>8</v>
      </c>
      <c r="H16" s="84">
        <v>0</v>
      </c>
      <c r="I16" s="123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8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5">
        <v>0</v>
      </c>
    </row>
    <row r="17" spans="1:24" ht="48" customHeight="1">
      <c r="A17" s="43"/>
      <c r="B17" s="43" t="s">
        <v>136</v>
      </c>
      <c r="C17" s="43" t="s">
        <v>133</v>
      </c>
      <c r="D17" s="122" t="s">
        <v>134</v>
      </c>
      <c r="E17" s="45" t="s">
        <v>135</v>
      </c>
      <c r="F17" s="43" t="s">
        <v>97</v>
      </c>
      <c r="G17" s="123">
        <v>110</v>
      </c>
      <c r="H17" s="84">
        <v>86</v>
      </c>
      <c r="I17" s="123">
        <v>86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24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5">
        <v>0</v>
      </c>
    </row>
    <row r="18" spans="1:24" ht="48" customHeight="1">
      <c r="A18" s="43"/>
      <c r="B18" s="43" t="s">
        <v>137</v>
      </c>
      <c r="C18" s="43" t="s">
        <v>133</v>
      </c>
      <c r="D18" s="122" t="s">
        <v>134</v>
      </c>
      <c r="E18" s="45" t="s">
        <v>135</v>
      </c>
      <c r="F18" s="43" t="s">
        <v>97</v>
      </c>
      <c r="G18" s="123">
        <v>11.7</v>
      </c>
      <c r="H18" s="84">
        <v>0</v>
      </c>
      <c r="I18" s="123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11.7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5">
        <v>0</v>
      </c>
    </row>
    <row r="19" spans="1:24" ht="48" customHeight="1">
      <c r="A19" s="43"/>
      <c r="B19" s="43" t="s">
        <v>136</v>
      </c>
      <c r="C19" s="43" t="s">
        <v>133</v>
      </c>
      <c r="D19" s="122" t="s">
        <v>134</v>
      </c>
      <c r="E19" s="45" t="s">
        <v>135</v>
      </c>
      <c r="F19" s="43" t="s">
        <v>97</v>
      </c>
      <c r="G19" s="123">
        <v>385.85</v>
      </c>
      <c r="H19" s="84">
        <v>385.85</v>
      </c>
      <c r="I19" s="123">
        <v>385.85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5">
        <v>0</v>
      </c>
    </row>
    <row r="20" spans="1:24" ht="48" customHeight="1">
      <c r="A20" s="43"/>
      <c r="B20" s="43" t="s">
        <v>133</v>
      </c>
      <c r="C20" s="43" t="s">
        <v>133</v>
      </c>
      <c r="D20" s="122" t="s">
        <v>134</v>
      </c>
      <c r="E20" s="45" t="s">
        <v>135</v>
      </c>
      <c r="F20" s="43" t="s">
        <v>97</v>
      </c>
      <c r="G20" s="123">
        <v>30.3</v>
      </c>
      <c r="H20" s="84">
        <v>3.9</v>
      </c>
      <c r="I20" s="123">
        <v>3.9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26.4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5">
        <v>0</v>
      </c>
    </row>
    <row r="21" spans="1:24" ht="48" customHeight="1">
      <c r="A21" s="43"/>
      <c r="B21" s="43" t="s">
        <v>133</v>
      </c>
      <c r="C21" s="43" t="s">
        <v>133</v>
      </c>
      <c r="D21" s="122" t="s">
        <v>134</v>
      </c>
      <c r="E21" s="45" t="s">
        <v>135</v>
      </c>
      <c r="F21" s="43" t="s">
        <v>97</v>
      </c>
      <c r="G21" s="123">
        <v>6</v>
      </c>
      <c r="H21" s="84">
        <v>0</v>
      </c>
      <c r="I21" s="123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6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5">
        <v>0</v>
      </c>
    </row>
    <row r="22" spans="1:24" ht="48" customHeight="1">
      <c r="A22" s="43"/>
      <c r="B22" s="43" t="s">
        <v>138</v>
      </c>
      <c r="C22" s="43" t="s">
        <v>133</v>
      </c>
      <c r="D22" s="122" t="s">
        <v>134</v>
      </c>
      <c r="E22" s="45" t="s">
        <v>135</v>
      </c>
      <c r="F22" s="43" t="s">
        <v>97</v>
      </c>
      <c r="G22" s="123">
        <v>4</v>
      </c>
      <c r="H22" s="84">
        <v>0</v>
      </c>
      <c r="I22" s="123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4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5">
        <v>0</v>
      </c>
    </row>
    <row r="23" spans="1:24" ht="48" customHeight="1">
      <c r="A23" s="43"/>
      <c r="B23" s="43" t="s">
        <v>136</v>
      </c>
      <c r="C23" s="43" t="s">
        <v>133</v>
      </c>
      <c r="D23" s="122" t="s">
        <v>134</v>
      </c>
      <c r="E23" s="45" t="s">
        <v>135</v>
      </c>
      <c r="F23" s="43" t="s">
        <v>97</v>
      </c>
      <c r="G23" s="123">
        <v>16</v>
      </c>
      <c r="H23" s="84">
        <v>0</v>
      </c>
      <c r="I23" s="123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16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5">
        <v>0</v>
      </c>
    </row>
    <row r="24" spans="1:24" ht="48" customHeight="1">
      <c r="A24" s="43" t="s">
        <v>139</v>
      </c>
      <c r="B24" s="43" t="s">
        <v>136</v>
      </c>
      <c r="C24" s="43" t="s">
        <v>133</v>
      </c>
      <c r="D24" s="122" t="s">
        <v>134</v>
      </c>
      <c r="E24" s="45" t="s">
        <v>135</v>
      </c>
      <c r="F24" s="43" t="s">
        <v>97</v>
      </c>
      <c r="G24" s="123">
        <v>10</v>
      </c>
      <c r="H24" s="84">
        <v>0</v>
      </c>
      <c r="I24" s="123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10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5">
        <v>0</v>
      </c>
    </row>
    <row r="25" spans="1:24" ht="48" customHeight="1">
      <c r="A25" s="43" t="s">
        <v>140</v>
      </c>
      <c r="B25" s="43" t="s">
        <v>133</v>
      </c>
      <c r="C25" s="43" t="s">
        <v>133</v>
      </c>
      <c r="D25" s="122" t="s">
        <v>134</v>
      </c>
      <c r="E25" s="45" t="s">
        <v>135</v>
      </c>
      <c r="F25" s="43" t="s">
        <v>97</v>
      </c>
      <c r="G25" s="123">
        <v>98.16</v>
      </c>
      <c r="H25" s="84">
        <v>84.64</v>
      </c>
      <c r="I25" s="123">
        <v>84.64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13.52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5">
        <v>0</v>
      </c>
    </row>
    <row r="26" spans="1:24" ht="48" customHeight="1">
      <c r="A26" s="43" t="s">
        <v>141</v>
      </c>
      <c r="B26" s="43" t="s">
        <v>136</v>
      </c>
      <c r="C26" s="43" t="s">
        <v>142</v>
      </c>
      <c r="D26" s="122" t="s">
        <v>143</v>
      </c>
      <c r="E26" s="45" t="s">
        <v>135</v>
      </c>
      <c r="F26" s="43" t="s">
        <v>97</v>
      </c>
      <c r="G26" s="123">
        <v>22.9</v>
      </c>
      <c r="H26" s="84">
        <v>0</v>
      </c>
      <c r="I26" s="123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22.9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5">
        <v>0</v>
      </c>
    </row>
    <row r="27" spans="1:24" ht="48" customHeight="1">
      <c r="A27" s="43" t="s">
        <v>144</v>
      </c>
      <c r="B27" s="43" t="s">
        <v>138</v>
      </c>
      <c r="C27" s="43" t="s">
        <v>133</v>
      </c>
      <c r="D27" s="122" t="s">
        <v>145</v>
      </c>
      <c r="E27" s="45" t="s">
        <v>135</v>
      </c>
      <c r="F27" s="43" t="s">
        <v>97</v>
      </c>
      <c r="G27" s="123">
        <v>30.1</v>
      </c>
      <c r="H27" s="84">
        <v>29.7</v>
      </c>
      <c r="I27" s="123">
        <v>29.7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0.4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5">
        <v>0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33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449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10" t="s">
        <v>450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0" customFormat="1" ht="19.5" customHeight="1">
      <c r="A3" s="207" t="s">
        <v>250</v>
      </c>
      <c r="B3" s="207"/>
      <c r="C3" s="207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98</v>
      </c>
      <c r="T3" s="33"/>
      <c r="U3" s="33"/>
    </row>
    <row r="4" spans="1:256" ht="21" customHeight="1">
      <c r="A4" s="188" t="s">
        <v>427</v>
      </c>
      <c r="B4" s="180" t="s">
        <v>99</v>
      </c>
      <c r="C4" s="180" t="s">
        <v>100</v>
      </c>
      <c r="D4" s="180" t="s">
        <v>451</v>
      </c>
      <c r="E4" s="180"/>
      <c r="F4" s="180"/>
      <c r="G4" s="180" t="s">
        <v>452</v>
      </c>
      <c r="H4" s="183" t="s">
        <v>453</v>
      </c>
      <c r="I4" s="180" t="s">
        <v>454</v>
      </c>
      <c r="J4" s="180"/>
      <c r="K4" s="180"/>
      <c r="L4" s="180"/>
      <c r="M4" s="180"/>
      <c r="N4" s="180"/>
      <c r="O4" s="184"/>
      <c r="P4" s="180"/>
      <c r="Q4" s="180"/>
      <c r="R4" s="180"/>
      <c r="S4" s="18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88"/>
      <c r="B5" s="180"/>
      <c r="C5" s="180"/>
      <c r="D5" s="180" t="s">
        <v>455</v>
      </c>
      <c r="E5" s="180" t="s">
        <v>456</v>
      </c>
      <c r="F5" s="180" t="s">
        <v>457</v>
      </c>
      <c r="G5" s="180"/>
      <c r="H5" s="180"/>
      <c r="I5" s="193" t="s">
        <v>113</v>
      </c>
      <c r="J5" s="193" t="s">
        <v>102</v>
      </c>
      <c r="K5" s="193"/>
      <c r="L5" s="193"/>
      <c r="M5" s="193" t="s">
        <v>323</v>
      </c>
      <c r="N5" s="205" t="s">
        <v>125</v>
      </c>
      <c r="O5" s="211" t="s">
        <v>107</v>
      </c>
      <c r="P5" s="181" t="s">
        <v>109</v>
      </c>
      <c r="Q5" s="193" t="s">
        <v>438</v>
      </c>
      <c r="R5" s="193" t="s">
        <v>458</v>
      </c>
      <c r="S5" s="193" t="s">
        <v>459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188"/>
      <c r="B6" s="180"/>
      <c r="C6" s="180"/>
      <c r="D6" s="180"/>
      <c r="E6" s="180"/>
      <c r="F6" s="180"/>
      <c r="G6" s="184"/>
      <c r="H6" s="184"/>
      <c r="I6" s="184"/>
      <c r="J6" s="7" t="s">
        <v>439</v>
      </c>
      <c r="K6" s="7" t="s">
        <v>325</v>
      </c>
      <c r="L6" s="7" t="s">
        <v>460</v>
      </c>
      <c r="M6" s="184"/>
      <c r="N6" s="190"/>
      <c r="O6" s="212"/>
      <c r="P6" s="189"/>
      <c r="Q6" s="184"/>
      <c r="R6" s="184"/>
      <c r="S6" s="18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0" customFormat="1" ht="45.75" customHeight="1">
      <c r="A7" s="36"/>
      <c r="B7" s="37"/>
      <c r="C7" s="37"/>
      <c r="D7" s="37"/>
      <c r="E7" s="37"/>
      <c r="F7" s="37"/>
      <c r="G7" s="37"/>
      <c r="H7" s="37"/>
      <c r="I7" s="42"/>
      <c r="J7" s="42"/>
      <c r="K7" s="42"/>
      <c r="L7" s="15"/>
      <c r="M7" s="14"/>
      <c r="N7" s="15"/>
      <c r="O7" s="14"/>
      <c r="P7" s="42"/>
      <c r="Q7" s="15"/>
      <c r="R7" s="43"/>
      <c r="S7" s="37"/>
      <c r="T7" s="16"/>
      <c r="U7" s="16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7"/>
  <sheetViews>
    <sheetView showGridLines="0" showZeros="0" zoomScalePageLayoutView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ht="21.75" customHeight="1">
      <c r="A1" s="2" t="s">
        <v>461</v>
      </c>
    </row>
    <row r="2" spans="1:18" ht="42.75" customHeight="1">
      <c r="A2" s="177" t="s">
        <v>462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0" ht="42.75" customHeight="1">
      <c r="A3" s="191" t="s">
        <v>463</v>
      </c>
      <c r="B3" s="192"/>
      <c r="C3" s="192"/>
      <c r="D3" s="23"/>
      <c r="E3" s="23"/>
      <c r="F3" s="24"/>
      <c r="G3" s="24"/>
      <c r="H3" s="21"/>
      <c r="I3" s="21"/>
      <c r="J3" s="21"/>
    </row>
    <row r="4" spans="1:18" ht="21" customHeight="1">
      <c r="A4" s="180" t="s">
        <v>464</v>
      </c>
      <c r="B4" s="180" t="s">
        <v>465</v>
      </c>
      <c r="C4" s="180" t="s">
        <v>466</v>
      </c>
      <c r="D4" s="180" t="s">
        <v>467</v>
      </c>
      <c r="E4" s="180" t="s">
        <v>468</v>
      </c>
      <c r="F4" s="180" t="s">
        <v>469</v>
      </c>
      <c r="G4" s="180" t="s">
        <v>470</v>
      </c>
      <c r="H4" s="180" t="s">
        <v>471</v>
      </c>
      <c r="I4" s="180" t="s">
        <v>472</v>
      </c>
      <c r="J4" s="180"/>
      <c r="K4" s="180"/>
      <c r="L4" s="180"/>
      <c r="M4" s="180"/>
      <c r="N4" s="180"/>
      <c r="O4" s="180"/>
      <c r="P4" s="180"/>
      <c r="Q4" s="180"/>
      <c r="R4" s="199" t="s">
        <v>473</v>
      </c>
    </row>
    <row r="5" spans="1:18" ht="26.25" customHeight="1">
      <c r="A5" s="180"/>
      <c r="B5" s="180"/>
      <c r="C5" s="180"/>
      <c r="D5" s="180"/>
      <c r="E5" s="180"/>
      <c r="F5" s="180"/>
      <c r="G5" s="180"/>
      <c r="H5" s="180"/>
      <c r="I5" s="180" t="s">
        <v>474</v>
      </c>
      <c r="J5" s="180"/>
      <c r="K5" s="180"/>
      <c r="L5" s="180"/>
      <c r="M5" s="199" t="s">
        <v>475</v>
      </c>
      <c r="N5" s="199"/>
      <c r="O5" s="199"/>
      <c r="P5" s="199"/>
      <c r="Q5" s="199"/>
      <c r="R5" s="199"/>
    </row>
    <row r="6" spans="1:18" ht="28.5" customHeight="1">
      <c r="A6" s="184"/>
      <c r="B6" s="184"/>
      <c r="C6" s="184"/>
      <c r="D6" s="184"/>
      <c r="E6" s="180"/>
      <c r="F6" s="180"/>
      <c r="G6" s="180"/>
      <c r="H6" s="180"/>
      <c r="I6" s="27" t="s">
        <v>476</v>
      </c>
      <c r="J6" s="27" t="s">
        <v>477</v>
      </c>
      <c r="K6" s="28" t="s">
        <v>478</v>
      </c>
      <c r="L6" s="28" t="s">
        <v>479</v>
      </c>
      <c r="M6" s="28" t="s">
        <v>480</v>
      </c>
      <c r="N6" s="28" t="s">
        <v>481</v>
      </c>
      <c r="O6" s="28" t="s">
        <v>482</v>
      </c>
      <c r="P6" s="28" t="s">
        <v>483</v>
      </c>
      <c r="Q6" s="28" t="s">
        <v>484</v>
      </c>
      <c r="R6" s="201"/>
    </row>
    <row r="7" spans="1:19" s="1" customFormat="1" ht="64.5" customHeight="1">
      <c r="A7" s="8" t="s">
        <v>485</v>
      </c>
      <c r="B7" s="8" t="s">
        <v>486</v>
      </c>
      <c r="C7" s="8" t="s">
        <v>150</v>
      </c>
      <c r="D7" s="19" t="s">
        <v>487</v>
      </c>
      <c r="E7" s="25">
        <v>80</v>
      </c>
      <c r="F7" s="8" t="s">
        <v>488</v>
      </c>
      <c r="G7" s="19" t="s">
        <v>489</v>
      </c>
      <c r="H7" s="26" t="s">
        <v>490</v>
      </c>
      <c r="I7" s="29" t="s">
        <v>491</v>
      </c>
      <c r="J7" s="29" t="s">
        <v>492</v>
      </c>
      <c r="K7" s="29" t="s">
        <v>493</v>
      </c>
      <c r="L7" s="29"/>
      <c r="M7" s="29" t="s">
        <v>494</v>
      </c>
      <c r="N7" s="29" t="s">
        <v>495</v>
      </c>
      <c r="O7" s="29" t="s">
        <v>496</v>
      </c>
      <c r="P7" s="29" t="s">
        <v>497</v>
      </c>
      <c r="Q7" s="29">
        <v>0.98</v>
      </c>
      <c r="R7" s="19" t="s">
        <v>498</v>
      </c>
      <c r="S7" s="16"/>
    </row>
  </sheetData>
  <sheetProtection formatCells="0" formatColumns="0" formatRows="0"/>
  <mergeCells count="14">
    <mergeCell ref="F4:F6"/>
    <mergeCell ref="G4:G6"/>
    <mergeCell ref="H4:H6"/>
    <mergeCell ref="R4:R6"/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" style="2" customWidth="1"/>
    <col min="2" max="2" width="13.16015625" style="2" customWidth="1"/>
    <col min="3" max="3" width="12" style="2" customWidth="1"/>
    <col min="4" max="4" width="11.66015625" style="2" customWidth="1"/>
    <col min="5" max="5" width="14.33203125" style="2" customWidth="1"/>
    <col min="6" max="7" width="11.5" style="2" customWidth="1"/>
    <col min="8" max="8" width="10.83203125" style="2" customWidth="1"/>
    <col min="9" max="9" width="13" style="2" customWidth="1"/>
    <col min="10" max="10" width="11.83203125" style="2" customWidth="1"/>
    <col min="11" max="11" width="9.66015625" style="2" customWidth="1"/>
    <col min="12" max="12" width="9.33203125" style="2" customWidth="1"/>
    <col min="13" max="13" width="9.16015625" style="2" customWidth="1"/>
    <col min="14" max="14" width="9.5" style="2" customWidth="1"/>
    <col min="15" max="17" width="9.16015625" style="2" customWidth="1"/>
    <col min="18" max="18" width="9.5" style="2" customWidth="1"/>
    <col min="19" max="19" width="9.16015625" style="2" customWidth="1"/>
    <col min="20" max="20" width="9.33203125" style="2" customWidth="1"/>
    <col min="21" max="21" width="9.16015625" style="2" customWidth="1"/>
    <col min="22" max="22" width="14.33203125" style="2" customWidth="1"/>
    <col min="23" max="16384" width="9.16015625" style="2" customWidth="1"/>
  </cols>
  <sheetData>
    <row r="1" ht="12.75" customHeight="1">
      <c r="A1" s="2" t="s">
        <v>499</v>
      </c>
    </row>
    <row r="2" spans="1:22" ht="45.75" customHeight="1">
      <c r="A2" s="213" t="s">
        <v>500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7" ht="20.25" customHeight="1">
      <c r="A3" s="191" t="s">
        <v>463</v>
      </c>
      <c r="B3" s="192"/>
      <c r="C3" s="192"/>
      <c r="G3" s="18"/>
    </row>
    <row r="4" spans="1:29" ht="27.75" customHeight="1">
      <c r="A4" s="199" t="s">
        <v>466</v>
      </c>
      <c r="B4" s="199" t="s">
        <v>501</v>
      </c>
      <c r="C4" s="199"/>
      <c r="D4" s="199"/>
      <c r="E4" s="199"/>
      <c r="F4" s="199"/>
      <c r="G4" s="199"/>
      <c r="H4" s="199"/>
      <c r="I4" s="199" t="s">
        <v>502</v>
      </c>
      <c r="J4" s="199" t="s">
        <v>503</v>
      </c>
      <c r="K4" s="199" t="s">
        <v>504</v>
      </c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21"/>
      <c r="X4" s="21"/>
      <c r="Y4" s="21"/>
      <c r="Z4" s="21"/>
      <c r="AA4" s="21"/>
      <c r="AB4" s="21"/>
      <c r="AC4" s="21"/>
    </row>
    <row r="5" spans="1:29" ht="22.5" customHeight="1">
      <c r="A5" s="199"/>
      <c r="B5" s="199" t="s">
        <v>505</v>
      </c>
      <c r="C5" s="199" t="s">
        <v>506</v>
      </c>
      <c r="D5" s="199"/>
      <c r="E5" s="199"/>
      <c r="F5" s="199"/>
      <c r="G5" s="199" t="s">
        <v>507</v>
      </c>
      <c r="H5" s="199"/>
      <c r="I5" s="199"/>
      <c r="J5" s="199"/>
      <c r="K5" s="199" t="s">
        <v>474</v>
      </c>
      <c r="L5" s="199"/>
      <c r="M5" s="199"/>
      <c r="N5" s="199"/>
      <c r="O5" s="199"/>
      <c r="P5" s="199"/>
      <c r="Q5" s="199"/>
      <c r="R5" s="199" t="s">
        <v>475</v>
      </c>
      <c r="S5" s="199"/>
      <c r="T5" s="199"/>
      <c r="U5" s="199"/>
      <c r="V5" s="199"/>
      <c r="W5" s="21"/>
      <c r="X5" s="21"/>
      <c r="Y5" s="21"/>
      <c r="Z5" s="21"/>
      <c r="AA5" s="21"/>
      <c r="AB5" s="21"/>
      <c r="AC5" s="21"/>
    </row>
    <row r="6" spans="1:29" ht="58.5" customHeight="1">
      <c r="A6" s="199"/>
      <c r="B6" s="199"/>
      <c r="C6" s="6" t="s">
        <v>508</v>
      </c>
      <c r="D6" s="6" t="s">
        <v>103</v>
      </c>
      <c r="E6" s="6" t="s">
        <v>125</v>
      </c>
      <c r="F6" s="6" t="s">
        <v>438</v>
      </c>
      <c r="G6" s="6" t="s">
        <v>149</v>
      </c>
      <c r="H6" s="6" t="s">
        <v>150</v>
      </c>
      <c r="I6" s="199"/>
      <c r="J6" s="199"/>
      <c r="K6" s="6" t="s">
        <v>509</v>
      </c>
      <c r="L6" s="6" t="s">
        <v>510</v>
      </c>
      <c r="M6" s="6" t="s">
        <v>511</v>
      </c>
      <c r="N6" s="6" t="s">
        <v>512</v>
      </c>
      <c r="O6" s="6" t="s">
        <v>513</v>
      </c>
      <c r="P6" s="6" t="s">
        <v>514</v>
      </c>
      <c r="Q6" s="6" t="s">
        <v>515</v>
      </c>
      <c r="R6" s="6" t="s">
        <v>516</v>
      </c>
      <c r="S6" s="6" t="s">
        <v>517</v>
      </c>
      <c r="T6" s="6" t="s">
        <v>518</v>
      </c>
      <c r="U6" s="6" t="s">
        <v>519</v>
      </c>
      <c r="V6" s="6" t="s">
        <v>484</v>
      </c>
      <c r="W6" s="21"/>
      <c r="X6" s="21"/>
      <c r="Y6" s="21"/>
      <c r="AA6" s="21"/>
      <c r="AB6" s="21"/>
      <c r="AC6" s="21"/>
    </row>
    <row r="7" spans="1:29" s="1" customFormat="1" ht="60" customHeight="1">
      <c r="A7" s="19" t="s">
        <v>520</v>
      </c>
      <c r="B7" s="19" t="s">
        <v>521</v>
      </c>
      <c r="C7" s="20">
        <v>969.86</v>
      </c>
      <c r="D7" s="20">
        <v>0</v>
      </c>
      <c r="E7" s="20">
        <v>351.08</v>
      </c>
      <c r="F7" s="20">
        <v>58.22</v>
      </c>
      <c r="G7" s="20">
        <v>750.59</v>
      </c>
      <c r="H7" s="20">
        <v>628.57</v>
      </c>
      <c r="I7" s="19" t="s">
        <v>522</v>
      </c>
      <c r="J7" s="19" t="s">
        <v>523</v>
      </c>
      <c r="K7" s="19" t="s">
        <v>524</v>
      </c>
      <c r="L7" s="19" t="s">
        <v>525</v>
      </c>
      <c r="M7" s="19" t="s">
        <v>526</v>
      </c>
      <c r="N7" s="19" t="s">
        <v>525</v>
      </c>
      <c r="O7" s="19" t="s">
        <v>527</v>
      </c>
      <c r="P7" s="19" t="s">
        <v>525</v>
      </c>
      <c r="Q7" s="19" t="s">
        <v>528</v>
      </c>
      <c r="R7" s="19" t="s">
        <v>529</v>
      </c>
      <c r="S7" s="19" t="s">
        <v>530</v>
      </c>
      <c r="T7" s="19" t="s">
        <v>531</v>
      </c>
      <c r="U7" s="19" t="s">
        <v>532</v>
      </c>
      <c r="V7" s="19" t="s">
        <v>533</v>
      </c>
      <c r="W7" s="22"/>
      <c r="X7" s="22"/>
      <c r="Y7" s="22"/>
      <c r="Z7" s="22"/>
      <c r="AA7" s="22"/>
      <c r="AB7" s="22"/>
      <c r="AC7" s="22"/>
    </row>
    <row r="8" spans="23:29" ht="60" customHeight="1">
      <c r="W8" s="21"/>
      <c r="X8" s="21"/>
      <c r="Y8" s="21"/>
      <c r="Z8" s="21"/>
      <c r="AA8" s="21"/>
      <c r="AB8" s="21"/>
      <c r="AC8" s="21"/>
    </row>
    <row r="9" spans="23:29" ht="60" customHeight="1">
      <c r="W9" s="21"/>
      <c r="X9" s="21"/>
      <c r="Y9" s="21"/>
      <c r="Z9" s="21"/>
      <c r="AA9" s="21"/>
      <c r="AB9" s="21"/>
      <c r="AC9" s="21"/>
    </row>
    <row r="10" spans="22:29" ht="60" customHeight="1">
      <c r="V10" s="21"/>
      <c r="W10" s="21"/>
      <c r="X10" s="21"/>
      <c r="Y10" s="21"/>
      <c r="Z10" s="21"/>
      <c r="AA10" s="21"/>
      <c r="AB10" s="21"/>
      <c r="AC10" s="21"/>
    </row>
    <row r="11" spans="23:29" ht="60" customHeight="1">
      <c r="W11" s="21"/>
      <c r="X11" s="21"/>
      <c r="Y11" s="21"/>
      <c r="Z11" s="21"/>
      <c r="AA11" s="21"/>
      <c r="AB11" s="21"/>
      <c r="AC11" s="21"/>
    </row>
    <row r="12" spans="23:29" ht="60" customHeight="1">
      <c r="W12" s="21"/>
      <c r="X12" s="21"/>
      <c r="Y12" s="21"/>
      <c r="Z12" s="21"/>
      <c r="AA12" s="21"/>
      <c r="AB12" s="21"/>
      <c r="AC12" s="21"/>
    </row>
    <row r="13" ht="60" customHeight="1"/>
    <row r="14" ht="60" customHeight="1"/>
    <row r="15" ht="60" customHeight="1"/>
  </sheetData>
  <sheetProtection formatCells="0" formatColumns="0" formatRows="0"/>
  <mergeCells count="12">
    <mergeCell ref="I4:I6"/>
    <mergeCell ref="J4:J6"/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7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534</v>
      </c>
      <c r="P1" s="12"/>
    </row>
    <row r="2" spans="1:16" ht="27.75" customHeight="1">
      <c r="A2" s="177" t="s">
        <v>535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21" customHeight="1">
      <c r="A3" s="214" t="s">
        <v>463</v>
      </c>
      <c r="B3" s="215"/>
      <c r="C3" s="215"/>
      <c r="D3" s="215"/>
      <c r="E3" s="215"/>
      <c r="F3" s="3"/>
      <c r="G3" s="3"/>
      <c r="H3" s="3"/>
      <c r="I3" s="3"/>
      <c r="J3" s="3"/>
      <c r="K3" s="3"/>
      <c r="L3" s="3"/>
      <c r="M3" s="3"/>
      <c r="N3" s="3"/>
      <c r="O3" s="3"/>
      <c r="P3" s="13" t="s">
        <v>98</v>
      </c>
    </row>
    <row r="4" spans="1:16" ht="43.5" customHeight="1">
      <c r="A4" s="193" t="s">
        <v>123</v>
      </c>
      <c r="B4" s="193"/>
      <c r="C4" s="193"/>
      <c r="D4" s="193"/>
      <c r="E4" s="193" t="s">
        <v>99</v>
      </c>
      <c r="F4" s="180" t="s">
        <v>100</v>
      </c>
      <c r="G4" s="180" t="s">
        <v>101</v>
      </c>
      <c r="H4" s="180" t="s">
        <v>251</v>
      </c>
      <c r="I4" s="180" t="s">
        <v>536</v>
      </c>
      <c r="J4" s="180" t="s">
        <v>537</v>
      </c>
      <c r="K4" s="180"/>
      <c r="L4" s="180"/>
      <c r="M4" s="180" t="s">
        <v>538</v>
      </c>
      <c r="N4" s="180"/>
      <c r="O4" s="180"/>
      <c r="P4" s="180"/>
    </row>
    <row r="5" spans="1:16" ht="62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0"/>
      <c r="J5" s="5" t="s">
        <v>439</v>
      </c>
      <c r="K5" s="5" t="s">
        <v>539</v>
      </c>
      <c r="L5" s="5" t="s">
        <v>540</v>
      </c>
      <c r="M5" s="5" t="s">
        <v>439</v>
      </c>
      <c r="N5" s="5" t="s">
        <v>251</v>
      </c>
      <c r="O5" s="5" t="s">
        <v>390</v>
      </c>
      <c r="P5" s="5" t="s">
        <v>255</v>
      </c>
    </row>
    <row r="6" spans="1:16" ht="19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</row>
    <row r="7" spans="1:17" s="1" customFormat="1" ht="57" customHeight="1">
      <c r="A7" s="8" t="s">
        <v>131</v>
      </c>
      <c r="B7" s="8" t="s">
        <v>136</v>
      </c>
      <c r="C7" s="8" t="s">
        <v>133</v>
      </c>
      <c r="D7" s="9" t="s">
        <v>134</v>
      </c>
      <c r="E7" s="10" t="s">
        <v>120</v>
      </c>
      <c r="F7" s="10" t="s">
        <v>97</v>
      </c>
      <c r="G7" s="11">
        <v>49.1</v>
      </c>
      <c r="H7" s="11">
        <v>41.58</v>
      </c>
      <c r="I7" s="14">
        <v>0</v>
      </c>
      <c r="J7" s="15">
        <v>7.52</v>
      </c>
      <c r="K7" s="11">
        <v>0</v>
      </c>
      <c r="L7" s="14">
        <v>7.52</v>
      </c>
      <c r="M7" s="15">
        <v>29.02</v>
      </c>
      <c r="N7" s="11">
        <v>22.5</v>
      </c>
      <c r="O7" s="11">
        <v>0</v>
      </c>
      <c r="P7" s="14">
        <v>6.52</v>
      </c>
      <c r="Q7" s="16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146</v>
      </c>
      <c r="W1" s="12"/>
    </row>
    <row r="2" spans="1:23" ht="27" customHeight="1">
      <c r="A2" s="177" t="s">
        <v>147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22.5" customHeight="1">
      <c r="A3" s="185" t="s">
        <v>1</v>
      </c>
      <c r="B3" s="185"/>
      <c r="C3" s="191" t="s">
        <v>97</v>
      </c>
      <c r="D3" s="192"/>
      <c r="E3" s="192"/>
      <c r="F3" s="17"/>
      <c r="G3" s="17"/>
      <c r="W3" s="12" t="s">
        <v>98</v>
      </c>
    </row>
    <row r="4" spans="1:23" ht="23.25" customHeight="1">
      <c r="A4" s="180" t="s">
        <v>123</v>
      </c>
      <c r="B4" s="180"/>
      <c r="C4" s="193"/>
      <c r="D4" s="193"/>
      <c r="E4" s="193" t="s">
        <v>99</v>
      </c>
      <c r="F4" s="180" t="s">
        <v>100</v>
      </c>
      <c r="G4" s="180" t="s">
        <v>148</v>
      </c>
      <c r="H4" s="180" t="s">
        <v>149</v>
      </c>
      <c r="I4" s="180"/>
      <c r="J4" s="180"/>
      <c r="K4" s="180"/>
      <c r="L4" s="180" t="s">
        <v>150</v>
      </c>
      <c r="M4" s="180"/>
      <c r="N4" s="180"/>
      <c r="O4" s="180"/>
      <c r="P4" s="180"/>
      <c r="Q4" s="180"/>
      <c r="R4" s="180"/>
      <c r="S4" s="183"/>
      <c r="T4" s="180" t="s">
        <v>151</v>
      </c>
      <c r="U4" s="182" t="s">
        <v>152</v>
      </c>
      <c r="V4" s="180" t="s">
        <v>153</v>
      </c>
      <c r="W4" s="180" t="s">
        <v>154</v>
      </c>
    </row>
    <row r="5" spans="1:23" ht="37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156</v>
      </c>
      <c r="J5" s="5" t="s">
        <v>157</v>
      </c>
      <c r="K5" s="5" t="s">
        <v>158</v>
      </c>
      <c r="L5" s="5" t="s">
        <v>113</v>
      </c>
      <c r="M5" s="5" t="s">
        <v>159</v>
      </c>
      <c r="N5" s="5" t="s">
        <v>160</v>
      </c>
      <c r="O5" s="5" t="s">
        <v>161</v>
      </c>
      <c r="P5" s="5" t="s">
        <v>162</v>
      </c>
      <c r="Q5" s="5" t="s">
        <v>163</v>
      </c>
      <c r="R5" s="5" t="s">
        <v>164</v>
      </c>
      <c r="S5" s="35" t="s">
        <v>165</v>
      </c>
      <c r="T5" s="180"/>
      <c r="U5" s="182"/>
      <c r="V5" s="180"/>
      <c r="W5" s="180"/>
    </row>
    <row r="6" spans="1:23" ht="23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58">
        <v>14</v>
      </c>
      <c r="U6" s="7">
        <v>15</v>
      </c>
      <c r="V6" s="7">
        <v>16</v>
      </c>
      <c r="W6" s="7">
        <v>17</v>
      </c>
    </row>
    <row r="7" spans="1:24" s="30" customFormat="1" ht="42" customHeight="1">
      <c r="A7" s="43"/>
      <c r="B7" s="37"/>
      <c r="C7" s="45"/>
      <c r="D7" s="59"/>
      <c r="E7" s="10"/>
      <c r="F7" s="10"/>
      <c r="G7" s="53">
        <v>1379.16</v>
      </c>
      <c r="H7" s="60">
        <v>750.59</v>
      </c>
      <c r="I7" s="60">
        <v>610.29</v>
      </c>
      <c r="J7" s="60">
        <v>110</v>
      </c>
      <c r="K7" s="60">
        <v>30.3</v>
      </c>
      <c r="L7" s="60">
        <v>242.72</v>
      </c>
      <c r="M7" s="60">
        <v>242.72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385.85</v>
      </c>
      <c r="V7" s="60">
        <v>0</v>
      </c>
      <c r="W7" s="60">
        <v>0</v>
      </c>
      <c r="X7" s="61"/>
    </row>
    <row r="8" spans="1:23" ht="42" customHeight="1">
      <c r="A8" s="43" t="s">
        <v>131</v>
      </c>
      <c r="B8" s="37" t="s">
        <v>132</v>
      </c>
      <c r="C8" s="45" t="s">
        <v>133</v>
      </c>
      <c r="D8" s="59" t="s">
        <v>134</v>
      </c>
      <c r="E8" s="10" t="s">
        <v>120</v>
      </c>
      <c r="F8" s="10" t="s">
        <v>97</v>
      </c>
      <c r="G8" s="53">
        <v>136.12</v>
      </c>
      <c r="H8" s="60">
        <v>0</v>
      </c>
      <c r="I8" s="60">
        <v>0</v>
      </c>
      <c r="J8" s="60">
        <v>0</v>
      </c>
      <c r="K8" s="60">
        <v>0</v>
      </c>
      <c r="L8" s="60">
        <v>136.12</v>
      </c>
      <c r="M8" s="60">
        <v>136.12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</row>
    <row r="9" spans="1:23" ht="42" customHeight="1">
      <c r="A9" s="43" t="s">
        <v>131</v>
      </c>
      <c r="B9" s="37" t="s">
        <v>136</v>
      </c>
      <c r="C9" s="45" t="s">
        <v>133</v>
      </c>
      <c r="D9" s="59" t="s">
        <v>134</v>
      </c>
      <c r="E9" s="10" t="s">
        <v>120</v>
      </c>
      <c r="F9" s="10" t="s">
        <v>97</v>
      </c>
      <c r="G9" s="53">
        <v>601.21</v>
      </c>
      <c r="H9" s="60">
        <v>191.36</v>
      </c>
      <c r="I9" s="60">
        <v>81.36</v>
      </c>
      <c r="J9" s="60">
        <v>110</v>
      </c>
      <c r="K9" s="60">
        <v>0</v>
      </c>
      <c r="L9" s="60">
        <v>24</v>
      </c>
      <c r="M9" s="60">
        <v>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385.85</v>
      </c>
      <c r="V9" s="60">
        <v>0</v>
      </c>
      <c r="W9" s="60">
        <v>0</v>
      </c>
    </row>
    <row r="10" spans="1:23" ht="42" customHeight="1">
      <c r="A10" s="43" t="s">
        <v>139</v>
      </c>
      <c r="B10" s="37" t="s">
        <v>136</v>
      </c>
      <c r="C10" s="45" t="s">
        <v>133</v>
      </c>
      <c r="D10" s="59" t="s">
        <v>134</v>
      </c>
      <c r="E10" s="10" t="s">
        <v>120</v>
      </c>
      <c r="F10" s="10" t="s">
        <v>97</v>
      </c>
      <c r="G10" s="53">
        <v>10</v>
      </c>
      <c r="H10" s="60">
        <v>0</v>
      </c>
      <c r="I10" s="60">
        <v>0</v>
      </c>
      <c r="J10" s="60">
        <v>0</v>
      </c>
      <c r="K10" s="60">
        <v>0</v>
      </c>
      <c r="L10" s="60">
        <v>10</v>
      </c>
      <c r="M10" s="60">
        <v>10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</row>
    <row r="11" spans="1:23" ht="42" customHeight="1">
      <c r="A11" s="43" t="s">
        <v>131</v>
      </c>
      <c r="B11" s="37" t="s">
        <v>138</v>
      </c>
      <c r="C11" s="45" t="s">
        <v>133</v>
      </c>
      <c r="D11" s="59" t="s">
        <v>134</v>
      </c>
      <c r="E11" s="10" t="s">
        <v>120</v>
      </c>
      <c r="F11" s="10" t="s">
        <v>97</v>
      </c>
      <c r="G11" s="53">
        <v>4</v>
      </c>
      <c r="H11" s="60">
        <v>0</v>
      </c>
      <c r="I11" s="60">
        <v>0</v>
      </c>
      <c r="J11" s="60">
        <v>0</v>
      </c>
      <c r="K11" s="60">
        <v>0</v>
      </c>
      <c r="L11" s="60">
        <v>4</v>
      </c>
      <c r="M11" s="60">
        <v>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</row>
    <row r="12" spans="1:23" ht="42" customHeight="1">
      <c r="A12" s="43" t="s">
        <v>131</v>
      </c>
      <c r="B12" s="37" t="s">
        <v>137</v>
      </c>
      <c r="C12" s="45" t="s">
        <v>133</v>
      </c>
      <c r="D12" s="59" t="s">
        <v>134</v>
      </c>
      <c r="E12" s="10" t="s">
        <v>120</v>
      </c>
      <c r="F12" s="10" t="s">
        <v>97</v>
      </c>
      <c r="G12" s="53">
        <v>11.7</v>
      </c>
      <c r="H12" s="60">
        <v>0</v>
      </c>
      <c r="I12" s="60">
        <v>0</v>
      </c>
      <c r="J12" s="60">
        <v>0</v>
      </c>
      <c r="K12" s="60">
        <v>0</v>
      </c>
      <c r="L12" s="60">
        <v>11.7</v>
      </c>
      <c r="M12" s="60">
        <v>11.7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</row>
    <row r="13" spans="1:23" ht="42" customHeight="1">
      <c r="A13" s="43" t="s">
        <v>141</v>
      </c>
      <c r="B13" s="37" t="s">
        <v>136</v>
      </c>
      <c r="C13" s="45" t="s">
        <v>142</v>
      </c>
      <c r="D13" s="59" t="s">
        <v>143</v>
      </c>
      <c r="E13" s="10" t="s">
        <v>120</v>
      </c>
      <c r="F13" s="10" t="s">
        <v>97</v>
      </c>
      <c r="G13" s="53">
        <v>22.9</v>
      </c>
      <c r="H13" s="60">
        <v>0</v>
      </c>
      <c r="I13" s="60">
        <v>0</v>
      </c>
      <c r="J13" s="60">
        <v>0</v>
      </c>
      <c r="K13" s="60">
        <v>0</v>
      </c>
      <c r="L13" s="60">
        <v>22.9</v>
      </c>
      <c r="M13" s="60">
        <v>22.9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</row>
    <row r="14" spans="1:23" ht="42" customHeight="1">
      <c r="A14" s="43" t="s">
        <v>140</v>
      </c>
      <c r="B14" s="37" t="s">
        <v>133</v>
      </c>
      <c r="C14" s="45" t="s">
        <v>133</v>
      </c>
      <c r="D14" s="59" t="s">
        <v>134</v>
      </c>
      <c r="E14" s="10" t="s">
        <v>120</v>
      </c>
      <c r="F14" s="10" t="s">
        <v>97</v>
      </c>
      <c r="G14" s="53">
        <v>98.16</v>
      </c>
      <c r="H14" s="60">
        <v>98.16</v>
      </c>
      <c r="I14" s="60">
        <v>98.16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</row>
    <row r="15" spans="1:23" ht="42" customHeight="1">
      <c r="A15" s="43" t="s">
        <v>144</v>
      </c>
      <c r="B15" s="37" t="s">
        <v>138</v>
      </c>
      <c r="C15" s="45" t="s">
        <v>133</v>
      </c>
      <c r="D15" s="59" t="s">
        <v>145</v>
      </c>
      <c r="E15" s="10" t="s">
        <v>120</v>
      </c>
      <c r="F15" s="10" t="s">
        <v>97</v>
      </c>
      <c r="G15" s="53">
        <v>30.1</v>
      </c>
      <c r="H15" s="60">
        <v>30.1</v>
      </c>
      <c r="I15" s="60">
        <v>30.1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</row>
    <row r="16" spans="1:23" ht="42" customHeight="1">
      <c r="A16" s="43" t="s">
        <v>131</v>
      </c>
      <c r="B16" s="37" t="s">
        <v>133</v>
      </c>
      <c r="C16" s="45" t="s">
        <v>133</v>
      </c>
      <c r="D16" s="59" t="s">
        <v>134</v>
      </c>
      <c r="E16" s="10" t="s">
        <v>120</v>
      </c>
      <c r="F16" s="10" t="s">
        <v>97</v>
      </c>
      <c r="G16" s="53">
        <v>464.97</v>
      </c>
      <c r="H16" s="60">
        <v>430.97</v>
      </c>
      <c r="I16" s="60">
        <v>400.67</v>
      </c>
      <c r="J16" s="60">
        <v>0</v>
      </c>
      <c r="K16" s="60">
        <v>30.3</v>
      </c>
      <c r="L16" s="60">
        <v>34</v>
      </c>
      <c r="M16" s="60">
        <v>34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</row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166</v>
      </c>
      <c r="S1" s="12"/>
    </row>
    <row r="2" spans="1:19" ht="40.5" customHeight="1">
      <c r="A2" s="177" t="s">
        <v>167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6.5" customHeight="1">
      <c r="A3" s="56" t="s">
        <v>168</v>
      </c>
      <c r="B3" s="191" t="s">
        <v>97</v>
      </c>
      <c r="C3" s="192"/>
      <c r="D3" s="192"/>
      <c r="E3" s="17"/>
      <c r="F3" s="17"/>
      <c r="G3" s="17"/>
      <c r="S3" s="12" t="s">
        <v>98</v>
      </c>
    </row>
    <row r="4" spans="1:19" ht="12.75" customHeight="1">
      <c r="A4" s="180" t="s">
        <v>123</v>
      </c>
      <c r="B4" s="193"/>
      <c r="C4" s="193"/>
      <c r="D4" s="193"/>
      <c r="E4" s="180" t="s">
        <v>99</v>
      </c>
      <c r="F4" s="180" t="s">
        <v>100</v>
      </c>
      <c r="G4" s="180" t="s">
        <v>148</v>
      </c>
      <c r="H4" s="180" t="s">
        <v>169</v>
      </c>
      <c r="I4" s="183" t="s">
        <v>170</v>
      </c>
      <c r="J4" s="183" t="s">
        <v>171</v>
      </c>
      <c r="K4" s="183" t="s">
        <v>172</v>
      </c>
      <c r="L4" s="183" t="s">
        <v>173</v>
      </c>
      <c r="M4" s="183" t="s">
        <v>174</v>
      </c>
      <c r="N4" s="183" t="s">
        <v>175</v>
      </c>
      <c r="O4" s="183" t="s">
        <v>176</v>
      </c>
      <c r="P4" s="183" t="s">
        <v>158</v>
      </c>
      <c r="Q4" s="183" t="s">
        <v>177</v>
      </c>
      <c r="R4" s="183" t="s">
        <v>178</v>
      </c>
      <c r="S4" s="180" t="s">
        <v>165</v>
      </c>
    </row>
    <row r="5" spans="1:19" ht="47.2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180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0"/>
    </row>
    <row r="6" spans="1:19" ht="20.2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5">
        <v>2</v>
      </c>
      <c r="I6" s="58">
        <v>3</v>
      </c>
      <c r="J6" s="58">
        <v>4</v>
      </c>
      <c r="K6" s="58">
        <v>5</v>
      </c>
      <c r="L6" s="58">
        <v>6</v>
      </c>
      <c r="M6" s="58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  <c r="S6" s="58">
        <v>13</v>
      </c>
    </row>
    <row r="7" spans="1:19" s="30" customFormat="1" ht="42.75" customHeight="1">
      <c r="A7" s="43"/>
      <c r="B7" s="43"/>
      <c r="C7" s="43"/>
      <c r="D7" s="57"/>
      <c r="E7" s="43"/>
      <c r="F7" s="43" t="s">
        <v>113</v>
      </c>
      <c r="G7" s="53">
        <v>993.31</v>
      </c>
      <c r="H7" s="53">
        <v>596.84</v>
      </c>
      <c r="I7" s="54">
        <v>352.72</v>
      </c>
      <c r="J7" s="54">
        <v>0</v>
      </c>
      <c r="K7" s="54">
        <v>0</v>
      </c>
      <c r="L7" s="54">
        <v>13.45</v>
      </c>
      <c r="M7" s="54">
        <v>0</v>
      </c>
      <c r="N7" s="54">
        <v>0</v>
      </c>
      <c r="O7" s="54">
        <v>0</v>
      </c>
      <c r="P7" s="54">
        <v>30.3</v>
      </c>
      <c r="Q7" s="54">
        <v>0</v>
      </c>
      <c r="R7" s="54">
        <v>0</v>
      </c>
      <c r="S7" s="54">
        <v>0</v>
      </c>
    </row>
    <row r="8" spans="1:19" ht="42.75" customHeight="1">
      <c r="A8" s="43" t="s">
        <v>139</v>
      </c>
      <c r="B8" s="43" t="s">
        <v>136</v>
      </c>
      <c r="C8" s="43" t="s">
        <v>133</v>
      </c>
      <c r="D8" s="57" t="s">
        <v>134</v>
      </c>
      <c r="E8" s="43" t="s">
        <v>120</v>
      </c>
      <c r="F8" s="43" t="s">
        <v>97</v>
      </c>
      <c r="G8" s="53">
        <v>10</v>
      </c>
      <c r="H8" s="53">
        <v>0</v>
      </c>
      <c r="I8" s="54">
        <v>10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42.75" customHeight="1">
      <c r="A9" s="43" t="s">
        <v>131</v>
      </c>
      <c r="B9" s="43" t="s">
        <v>136</v>
      </c>
      <c r="C9" s="43" t="s">
        <v>133</v>
      </c>
      <c r="D9" s="57" t="s">
        <v>134</v>
      </c>
      <c r="E9" s="43" t="s">
        <v>120</v>
      </c>
      <c r="F9" s="43" t="s">
        <v>97</v>
      </c>
      <c r="G9" s="53">
        <v>215.36</v>
      </c>
      <c r="H9" s="53">
        <v>81.36</v>
      </c>
      <c r="I9" s="54">
        <v>134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ht="42.75" customHeight="1">
      <c r="A10" s="43" t="s">
        <v>131</v>
      </c>
      <c r="B10" s="43" t="s">
        <v>133</v>
      </c>
      <c r="C10" s="43" t="s">
        <v>133</v>
      </c>
      <c r="D10" s="57" t="s">
        <v>134</v>
      </c>
      <c r="E10" s="43" t="s">
        <v>120</v>
      </c>
      <c r="F10" s="43" t="s">
        <v>97</v>
      </c>
      <c r="G10" s="53">
        <v>464.97</v>
      </c>
      <c r="H10" s="53">
        <v>387.22</v>
      </c>
      <c r="I10" s="54">
        <v>34</v>
      </c>
      <c r="J10" s="54">
        <v>0</v>
      </c>
      <c r="K10" s="54">
        <v>0</v>
      </c>
      <c r="L10" s="54">
        <v>13.45</v>
      </c>
      <c r="M10" s="54">
        <v>0</v>
      </c>
      <c r="N10" s="54">
        <v>0</v>
      </c>
      <c r="O10" s="54">
        <v>0</v>
      </c>
      <c r="P10" s="54">
        <v>30.3</v>
      </c>
      <c r="Q10" s="54">
        <v>0</v>
      </c>
      <c r="R10" s="54">
        <v>0</v>
      </c>
      <c r="S10" s="54">
        <v>0</v>
      </c>
    </row>
    <row r="11" spans="1:19" ht="42.75" customHeight="1">
      <c r="A11" s="43" t="s">
        <v>140</v>
      </c>
      <c r="B11" s="43" t="s">
        <v>133</v>
      </c>
      <c r="C11" s="43" t="s">
        <v>133</v>
      </c>
      <c r="D11" s="57" t="s">
        <v>134</v>
      </c>
      <c r="E11" s="43" t="s">
        <v>120</v>
      </c>
      <c r="F11" s="43" t="s">
        <v>97</v>
      </c>
      <c r="G11" s="53">
        <v>98.16</v>
      </c>
      <c r="H11" s="53">
        <v>98.16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</row>
    <row r="12" spans="1:19" ht="42.75" customHeight="1">
      <c r="A12" s="43" t="s">
        <v>131</v>
      </c>
      <c r="B12" s="43" t="s">
        <v>137</v>
      </c>
      <c r="C12" s="43" t="s">
        <v>133</v>
      </c>
      <c r="D12" s="57" t="s">
        <v>134</v>
      </c>
      <c r="E12" s="43" t="s">
        <v>120</v>
      </c>
      <c r="F12" s="43" t="s">
        <v>97</v>
      </c>
      <c r="G12" s="53">
        <v>11.7</v>
      </c>
      <c r="H12" s="53">
        <v>0</v>
      </c>
      <c r="I12" s="54">
        <v>11.7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</row>
    <row r="13" spans="1:19" ht="42.75" customHeight="1">
      <c r="A13" s="43" t="s">
        <v>131</v>
      </c>
      <c r="B13" s="43" t="s">
        <v>132</v>
      </c>
      <c r="C13" s="43" t="s">
        <v>133</v>
      </c>
      <c r="D13" s="57" t="s">
        <v>134</v>
      </c>
      <c r="E13" s="43" t="s">
        <v>120</v>
      </c>
      <c r="F13" s="43" t="s">
        <v>97</v>
      </c>
      <c r="G13" s="53">
        <v>136.12</v>
      </c>
      <c r="H13" s="53">
        <v>0</v>
      </c>
      <c r="I13" s="54">
        <v>136.12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</row>
    <row r="14" spans="1:19" ht="42.75" customHeight="1">
      <c r="A14" s="43" t="s">
        <v>131</v>
      </c>
      <c r="B14" s="43" t="s">
        <v>138</v>
      </c>
      <c r="C14" s="43" t="s">
        <v>133</v>
      </c>
      <c r="D14" s="57" t="s">
        <v>134</v>
      </c>
      <c r="E14" s="43" t="s">
        <v>120</v>
      </c>
      <c r="F14" s="43" t="s">
        <v>97</v>
      </c>
      <c r="G14" s="53">
        <v>4</v>
      </c>
      <c r="H14" s="53">
        <v>0</v>
      </c>
      <c r="I14" s="54">
        <v>4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1:19" ht="42.75" customHeight="1">
      <c r="A15" s="43" t="s">
        <v>141</v>
      </c>
      <c r="B15" s="43" t="s">
        <v>136</v>
      </c>
      <c r="C15" s="43" t="s">
        <v>142</v>
      </c>
      <c r="D15" s="57" t="s">
        <v>143</v>
      </c>
      <c r="E15" s="43" t="s">
        <v>120</v>
      </c>
      <c r="F15" s="43" t="s">
        <v>97</v>
      </c>
      <c r="G15" s="53">
        <v>22.9</v>
      </c>
      <c r="H15" s="53">
        <v>0</v>
      </c>
      <c r="I15" s="54">
        <v>22.9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</row>
    <row r="16" spans="1:19" ht="42.75" customHeight="1">
      <c r="A16" s="43" t="s">
        <v>144</v>
      </c>
      <c r="B16" s="43" t="s">
        <v>138</v>
      </c>
      <c r="C16" s="43" t="s">
        <v>133</v>
      </c>
      <c r="D16" s="57" t="s">
        <v>145</v>
      </c>
      <c r="E16" s="43" t="s">
        <v>120</v>
      </c>
      <c r="F16" s="43" t="s">
        <v>97</v>
      </c>
      <c r="G16" s="53">
        <v>30.1</v>
      </c>
      <c r="H16" s="53">
        <v>30.1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94" t="s">
        <v>179</v>
      </c>
      <c r="B1" s="194"/>
      <c r="C1" s="194"/>
      <c r="D1" s="194"/>
      <c r="E1" s="194"/>
      <c r="F1" s="105"/>
      <c r="G1" s="10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</row>
    <row r="2" spans="1:233" ht="16.5" customHeight="1">
      <c r="A2" s="195" t="s">
        <v>180</v>
      </c>
      <c r="B2" s="195"/>
      <c r="C2" s="195"/>
      <c r="D2" s="195"/>
      <c r="E2" s="195"/>
      <c r="F2" s="195"/>
      <c r="G2" s="19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</row>
    <row r="3" spans="1:233" ht="21" customHeight="1">
      <c r="A3" s="107" t="s">
        <v>7</v>
      </c>
      <c r="B3" s="107"/>
      <c r="C3" s="107"/>
      <c r="D3" s="108"/>
      <c r="E3" s="109"/>
      <c r="F3" s="108"/>
      <c r="G3" s="110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11" t="s">
        <v>9</v>
      </c>
      <c r="B4" s="112"/>
      <c r="C4" s="112" t="s">
        <v>10</v>
      </c>
      <c r="D4" s="112"/>
      <c r="E4" s="113"/>
      <c r="F4" s="113"/>
      <c r="G4" s="11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</row>
    <row r="5" spans="1:233" ht="42.75" customHeight="1">
      <c r="A5" s="5" t="s">
        <v>11</v>
      </c>
      <c r="B5" s="5" t="s">
        <v>12</v>
      </c>
      <c r="C5" s="114" t="s">
        <v>11</v>
      </c>
      <c r="D5" s="115" t="s">
        <v>113</v>
      </c>
      <c r="E5" s="115" t="s">
        <v>181</v>
      </c>
      <c r="F5" s="115" t="s">
        <v>182</v>
      </c>
      <c r="G5" s="115" t="s">
        <v>183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</row>
    <row r="6" spans="1:233" s="30" customFormat="1" ht="21" customHeight="1">
      <c r="A6" s="116" t="s">
        <v>16</v>
      </c>
      <c r="B6" s="53">
        <v>969.86</v>
      </c>
      <c r="C6" s="116" t="s">
        <v>17</v>
      </c>
      <c r="D6" s="53">
        <f aca="true" t="shared" si="0" ref="D6:D28">E6+F6</f>
        <v>855.52</v>
      </c>
      <c r="E6" s="53">
        <v>855.52</v>
      </c>
      <c r="F6" s="53">
        <v>0</v>
      </c>
      <c r="G6" s="11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</row>
    <row r="7" spans="1:233" s="30" customFormat="1" ht="21" customHeight="1">
      <c r="A7" s="116" t="s">
        <v>184</v>
      </c>
      <c r="B7" s="53">
        <v>969.86</v>
      </c>
      <c r="C7" s="116" t="s">
        <v>185</v>
      </c>
      <c r="D7" s="53">
        <f t="shared" si="0"/>
        <v>0</v>
      </c>
      <c r="E7" s="53">
        <v>0</v>
      </c>
      <c r="F7" s="53">
        <v>0</v>
      </c>
      <c r="G7" s="11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</row>
    <row r="8" spans="1:233" s="30" customFormat="1" ht="21" customHeight="1">
      <c r="A8" s="116" t="s">
        <v>186</v>
      </c>
      <c r="B8" s="53">
        <v>0</v>
      </c>
      <c r="C8" s="116" t="s">
        <v>187</v>
      </c>
      <c r="D8" s="53">
        <f t="shared" si="0"/>
        <v>0</v>
      </c>
      <c r="E8" s="53">
        <v>0</v>
      </c>
      <c r="F8" s="53">
        <v>0</v>
      </c>
      <c r="G8" s="11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</row>
    <row r="9" spans="1:233" s="30" customFormat="1" ht="21" customHeight="1">
      <c r="A9" s="116" t="s">
        <v>188</v>
      </c>
      <c r="B9" s="53">
        <v>0</v>
      </c>
      <c r="C9" s="116" t="s">
        <v>189</v>
      </c>
      <c r="D9" s="53">
        <f t="shared" si="0"/>
        <v>0</v>
      </c>
      <c r="E9" s="53">
        <v>0</v>
      </c>
      <c r="F9" s="53">
        <v>0</v>
      </c>
      <c r="G9" s="11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</row>
    <row r="10" spans="1:233" s="30" customFormat="1" ht="21" customHeight="1">
      <c r="A10" s="116" t="s">
        <v>190</v>
      </c>
      <c r="B10" s="53">
        <v>0</v>
      </c>
      <c r="C10" s="116" t="s">
        <v>191</v>
      </c>
      <c r="D10" s="53">
        <f t="shared" si="0"/>
        <v>0</v>
      </c>
      <c r="E10" s="53">
        <v>0</v>
      </c>
      <c r="F10" s="53">
        <v>0</v>
      </c>
      <c r="G10" s="11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</row>
    <row r="11" spans="1:233" s="30" customFormat="1" ht="21" customHeight="1">
      <c r="A11" s="116" t="s">
        <v>192</v>
      </c>
      <c r="B11" s="53">
        <v>0</v>
      </c>
      <c r="C11" s="116" t="s">
        <v>193</v>
      </c>
      <c r="D11" s="53">
        <f t="shared" si="0"/>
        <v>84.64</v>
      </c>
      <c r="E11" s="53">
        <v>84.64</v>
      </c>
      <c r="F11" s="53">
        <v>0</v>
      </c>
      <c r="G11" s="11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</row>
    <row r="12" spans="1:233" s="30" customFormat="1" ht="21" customHeight="1">
      <c r="A12" s="116" t="s">
        <v>194</v>
      </c>
      <c r="B12" s="53">
        <v>0</v>
      </c>
      <c r="C12" s="116" t="s">
        <v>195</v>
      </c>
      <c r="D12" s="53">
        <f t="shared" si="0"/>
        <v>0</v>
      </c>
      <c r="E12" s="53">
        <v>0</v>
      </c>
      <c r="F12" s="53">
        <v>0</v>
      </c>
      <c r="G12" s="11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</row>
    <row r="13" spans="1:233" s="30" customFormat="1" ht="21" customHeight="1">
      <c r="A13" s="116" t="s">
        <v>196</v>
      </c>
      <c r="B13" s="53">
        <v>0</v>
      </c>
      <c r="C13" s="116" t="s">
        <v>197</v>
      </c>
      <c r="D13" s="53">
        <f t="shared" si="0"/>
        <v>0</v>
      </c>
      <c r="E13" s="53">
        <v>0</v>
      </c>
      <c r="F13" s="53">
        <v>0</v>
      </c>
      <c r="G13" s="11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</row>
    <row r="14" spans="1:233" s="30" customFormat="1" ht="21" customHeight="1">
      <c r="A14" s="116" t="s">
        <v>198</v>
      </c>
      <c r="B14" s="53">
        <v>0</v>
      </c>
      <c r="C14" s="116" t="s">
        <v>199</v>
      </c>
      <c r="D14" s="53">
        <f t="shared" si="0"/>
        <v>0</v>
      </c>
      <c r="E14" s="53">
        <v>0</v>
      </c>
      <c r="F14" s="53">
        <v>0</v>
      </c>
      <c r="G14" s="11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</row>
    <row r="15" spans="1:233" s="30" customFormat="1" ht="21" customHeight="1">
      <c r="A15" s="116" t="s">
        <v>200</v>
      </c>
      <c r="B15" s="53">
        <v>0</v>
      </c>
      <c r="C15" s="116" t="s">
        <v>201</v>
      </c>
      <c r="D15" s="53">
        <f t="shared" si="0"/>
        <v>0</v>
      </c>
      <c r="E15" s="53">
        <v>0</v>
      </c>
      <c r="F15" s="53">
        <v>0</v>
      </c>
      <c r="G15" s="11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</row>
    <row r="16" spans="1:233" s="30" customFormat="1" ht="21" customHeight="1">
      <c r="A16" s="116" t="s">
        <v>202</v>
      </c>
      <c r="B16" s="53">
        <v>0</v>
      </c>
      <c r="C16" s="116" t="s">
        <v>203</v>
      </c>
      <c r="D16" s="53">
        <f t="shared" si="0"/>
        <v>0</v>
      </c>
      <c r="E16" s="53">
        <v>0</v>
      </c>
      <c r="F16" s="53">
        <v>0</v>
      </c>
      <c r="G16" s="11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</row>
    <row r="17" spans="1:233" s="30" customFormat="1" ht="21" customHeight="1">
      <c r="A17" s="116" t="s">
        <v>52</v>
      </c>
      <c r="B17" s="53">
        <v>0</v>
      </c>
      <c r="C17" s="118" t="s">
        <v>204</v>
      </c>
      <c r="D17" s="53">
        <f t="shared" si="0"/>
        <v>0</v>
      </c>
      <c r="E17" s="53">
        <v>0</v>
      </c>
      <c r="F17" s="53">
        <v>0</v>
      </c>
      <c r="G17" s="117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</row>
    <row r="18" spans="1:233" s="30" customFormat="1" ht="21" customHeight="1">
      <c r="A18" s="116" t="s">
        <v>205</v>
      </c>
      <c r="B18" s="119"/>
      <c r="C18" s="118" t="s">
        <v>206</v>
      </c>
      <c r="D18" s="53">
        <f t="shared" si="0"/>
        <v>0</v>
      </c>
      <c r="E18" s="53">
        <v>0</v>
      </c>
      <c r="F18" s="53">
        <v>0</v>
      </c>
      <c r="G18" s="11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</row>
    <row r="19" spans="1:233" s="30" customFormat="1" ht="21" customHeight="1">
      <c r="A19" s="116"/>
      <c r="B19" s="119"/>
      <c r="C19" s="118" t="s">
        <v>207</v>
      </c>
      <c r="D19" s="53">
        <f t="shared" si="0"/>
        <v>0</v>
      </c>
      <c r="E19" s="53">
        <v>0</v>
      </c>
      <c r="F19" s="53">
        <v>0</v>
      </c>
      <c r="G19" s="117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</row>
    <row r="20" spans="1:233" s="30" customFormat="1" ht="21" customHeight="1">
      <c r="A20" s="116"/>
      <c r="B20" s="119"/>
      <c r="C20" s="118" t="s">
        <v>208</v>
      </c>
      <c r="D20" s="53">
        <f t="shared" si="0"/>
        <v>0</v>
      </c>
      <c r="E20" s="53">
        <v>0</v>
      </c>
      <c r="F20" s="53">
        <v>0</v>
      </c>
      <c r="G20" s="11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</row>
    <row r="21" spans="1:233" s="30" customFormat="1" ht="21" customHeight="1">
      <c r="A21" s="116"/>
      <c r="B21" s="53"/>
      <c r="C21" s="118" t="s">
        <v>209</v>
      </c>
      <c r="D21" s="53">
        <f t="shared" si="0"/>
        <v>29.7</v>
      </c>
      <c r="E21" s="53">
        <v>29.7</v>
      </c>
      <c r="F21" s="53">
        <v>0</v>
      </c>
      <c r="G21" s="117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</row>
    <row r="22" spans="1:233" s="30" customFormat="1" ht="21" customHeight="1">
      <c r="A22" s="116"/>
      <c r="B22" s="53"/>
      <c r="C22" s="118" t="s">
        <v>210</v>
      </c>
      <c r="D22" s="53">
        <f t="shared" si="0"/>
        <v>0</v>
      </c>
      <c r="E22" s="53">
        <v>0</v>
      </c>
      <c r="F22" s="53">
        <v>0</v>
      </c>
      <c r="G22" s="11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</row>
    <row r="23" spans="1:233" s="30" customFormat="1" ht="21" customHeight="1">
      <c r="A23" s="116"/>
      <c r="B23" s="53"/>
      <c r="C23" s="118" t="s">
        <v>211</v>
      </c>
      <c r="D23" s="53">
        <f t="shared" si="0"/>
        <v>0</v>
      </c>
      <c r="E23" s="53">
        <v>0</v>
      </c>
      <c r="F23" s="53">
        <v>0</v>
      </c>
      <c r="G23" s="11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</row>
    <row r="24" spans="1:233" s="30" customFormat="1" ht="21" customHeight="1">
      <c r="A24" s="116"/>
      <c r="B24" s="53"/>
      <c r="C24" s="118" t="s">
        <v>80</v>
      </c>
      <c r="D24" s="53">
        <f t="shared" si="0"/>
        <v>0</v>
      </c>
      <c r="E24" s="53">
        <v>0</v>
      </c>
      <c r="F24" s="53">
        <v>0</v>
      </c>
      <c r="G24" s="11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</row>
    <row r="25" spans="1:233" s="30" customFormat="1" ht="21" customHeight="1">
      <c r="A25" s="116"/>
      <c r="B25" s="53"/>
      <c r="C25" s="118" t="s">
        <v>81</v>
      </c>
      <c r="D25" s="53">
        <f t="shared" si="0"/>
        <v>0</v>
      </c>
      <c r="E25" s="53">
        <v>0</v>
      </c>
      <c r="F25" s="53">
        <v>0</v>
      </c>
      <c r="G25" s="117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</row>
    <row r="26" spans="1:233" s="30" customFormat="1" ht="21" customHeight="1">
      <c r="A26" s="116"/>
      <c r="B26" s="53"/>
      <c r="C26" s="118" t="s">
        <v>82</v>
      </c>
      <c r="D26" s="53">
        <f t="shared" si="0"/>
        <v>0</v>
      </c>
      <c r="E26" s="53">
        <v>0</v>
      </c>
      <c r="F26" s="53">
        <v>0</v>
      </c>
      <c r="G26" s="117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</row>
    <row r="27" spans="1:233" s="30" customFormat="1" ht="21" customHeight="1">
      <c r="A27" s="116"/>
      <c r="B27" s="53"/>
      <c r="C27" s="118" t="s">
        <v>83</v>
      </c>
      <c r="D27" s="53">
        <f t="shared" si="0"/>
        <v>0</v>
      </c>
      <c r="E27" s="53">
        <v>0</v>
      </c>
      <c r="F27" s="53">
        <v>0</v>
      </c>
      <c r="G27" s="11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</row>
    <row r="28" spans="1:233" s="30" customFormat="1" ht="21" customHeight="1">
      <c r="A28" s="114"/>
      <c r="B28" s="53"/>
      <c r="C28" s="118" t="s">
        <v>212</v>
      </c>
      <c r="D28" s="53">
        <f t="shared" si="0"/>
        <v>0</v>
      </c>
      <c r="E28" s="53">
        <v>0</v>
      </c>
      <c r="F28" s="53">
        <v>0</v>
      </c>
      <c r="G28" s="11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</row>
    <row r="29" spans="1:233" ht="21" customHeight="1">
      <c r="A29" s="114" t="s">
        <v>84</v>
      </c>
      <c r="B29" s="53">
        <f>B6+B17</f>
        <v>969.86</v>
      </c>
      <c r="C29" s="114" t="s">
        <v>85</v>
      </c>
      <c r="D29" s="53">
        <f>SUM(D6:D28)</f>
        <v>969.86</v>
      </c>
      <c r="E29" s="53">
        <f>SUM(E6:E28)</f>
        <v>969.86</v>
      </c>
      <c r="F29" s="120">
        <f>SUM(F6:F28)</f>
        <v>0</v>
      </c>
      <c r="G29" s="117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</row>
    <row r="30" spans="1:233" ht="21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</row>
    <row r="31" spans="1:233" ht="21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</row>
    <row r="32" spans="1:233" ht="21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</row>
    <row r="33" spans="1:233" ht="21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</row>
    <row r="34" spans="1:233" ht="21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</row>
    <row r="35" spans="3:7" ht="21" customHeight="1">
      <c r="C35" s="121"/>
      <c r="D35" s="121"/>
      <c r="E35" s="121"/>
      <c r="F35" s="121"/>
      <c r="G35" s="121"/>
    </row>
    <row r="36" spans="3:7" ht="21" customHeight="1">
      <c r="C36" s="121"/>
      <c r="D36" s="121"/>
      <c r="E36" s="121"/>
      <c r="F36" s="121"/>
      <c r="G36" s="121"/>
    </row>
    <row r="37" spans="3:7" ht="21" customHeight="1">
      <c r="C37" s="121"/>
      <c r="D37" s="121"/>
      <c r="E37" s="121"/>
      <c r="F37" s="121"/>
      <c r="G37" s="121"/>
    </row>
    <row r="38" spans="3:7" ht="21" customHeight="1">
      <c r="C38" s="121"/>
      <c r="D38" s="121"/>
      <c r="E38" s="121"/>
      <c r="F38" s="121"/>
      <c r="G38" s="121"/>
    </row>
    <row r="39" spans="3:7" ht="21" customHeight="1">
      <c r="C39" s="121"/>
      <c r="D39" s="121"/>
      <c r="E39" s="121"/>
      <c r="F39" s="121"/>
      <c r="G39" s="121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213</v>
      </c>
      <c r="V1" s="12"/>
    </row>
    <row r="2" spans="1:22" ht="27" customHeight="1">
      <c r="A2" s="177" t="s">
        <v>214</v>
      </c>
      <c r="B2" s="177"/>
      <c r="C2" s="177"/>
      <c r="D2" s="177"/>
      <c r="E2" s="177"/>
      <c r="F2" s="177"/>
      <c r="G2" s="177"/>
      <c r="H2" s="177"/>
      <c r="I2" s="177"/>
      <c r="J2" s="177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2.5" customHeight="1">
      <c r="A3" s="185" t="s">
        <v>1</v>
      </c>
      <c r="B3" s="185"/>
      <c r="C3" s="191" t="s">
        <v>97</v>
      </c>
      <c r="D3" s="192"/>
      <c r="E3" s="192"/>
      <c r="F3" s="17"/>
      <c r="J3" s="12" t="s">
        <v>98</v>
      </c>
      <c r="V3" s="12"/>
    </row>
    <row r="4" spans="1:10" ht="23.25" customHeight="1">
      <c r="A4" s="180" t="s">
        <v>123</v>
      </c>
      <c r="B4" s="180"/>
      <c r="C4" s="193"/>
      <c r="D4" s="193"/>
      <c r="E4" s="193" t="s">
        <v>99</v>
      </c>
      <c r="F4" s="180" t="s">
        <v>100</v>
      </c>
      <c r="G4" s="180" t="s">
        <v>149</v>
      </c>
      <c r="H4" s="180"/>
      <c r="I4" s="180"/>
      <c r="J4" s="180"/>
    </row>
    <row r="5" spans="1:10" ht="37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5" t="s">
        <v>113</v>
      </c>
      <c r="H5" s="5" t="s">
        <v>156</v>
      </c>
      <c r="I5" s="5" t="s">
        <v>157</v>
      </c>
      <c r="J5" s="5" t="s">
        <v>158</v>
      </c>
    </row>
    <row r="6" spans="1:10" ht="23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2</v>
      </c>
      <c r="H6" s="7">
        <v>3</v>
      </c>
      <c r="I6" s="7">
        <v>4</v>
      </c>
      <c r="J6" s="7">
        <v>5</v>
      </c>
    </row>
    <row r="7" spans="1:24" s="1" customFormat="1" ht="42" customHeight="1">
      <c r="A7" s="10" t="s">
        <v>131</v>
      </c>
      <c r="B7" s="10" t="s">
        <v>133</v>
      </c>
      <c r="C7" s="10" t="s">
        <v>133</v>
      </c>
      <c r="D7" s="102" t="s">
        <v>134</v>
      </c>
      <c r="E7" s="103">
        <v>902008001</v>
      </c>
      <c r="F7" s="103" t="s">
        <v>97</v>
      </c>
      <c r="G7" s="14">
        <v>314.31</v>
      </c>
      <c r="H7" s="15">
        <v>310.41</v>
      </c>
      <c r="I7" s="11">
        <v>0</v>
      </c>
      <c r="J7" s="14">
        <v>3.9</v>
      </c>
      <c r="W7" s="87"/>
      <c r="X7" s="16"/>
    </row>
    <row r="8" spans="1:10" ht="42" customHeight="1">
      <c r="A8" s="10" t="s">
        <v>144</v>
      </c>
      <c r="B8" s="10" t="s">
        <v>138</v>
      </c>
      <c r="C8" s="10" t="s">
        <v>133</v>
      </c>
      <c r="D8" s="102" t="s">
        <v>145</v>
      </c>
      <c r="E8" s="103">
        <v>902008001</v>
      </c>
      <c r="F8" s="103" t="s">
        <v>97</v>
      </c>
      <c r="G8" s="14">
        <v>29.7</v>
      </c>
      <c r="H8" s="15">
        <v>29.7</v>
      </c>
      <c r="I8" s="11">
        <v>0</v>
      </c>
      <c r="J8" s="14">
        <v>0</v>
      </c>
    </row>
    <row r="9" spans="1:10" ht="42" customHeight="1">
      <c r="A9" s="10" t="s">
        <v>131</v>
      </c>
      <c r="B9" s="10" t="s">
        <v>136</v>
      </c>
      <c r="C9" s="10" t="s">
        <v>133</v>
      </c>
      <c r="D9" s="102" t="s">
        <v>134</v>
      </c>
      <c r="E9" s="103">
        <v>902008001</v>
      </c>
      <c r="F9" s="103" t="s">
        <v>97</v>
      </c>
      <c r="G9" s="14">
        <v>155.36</v>
      </c>
      <c r="H9" s="15">
        <v>69.36</v>
      </c>
      <c r="I9" s="11">
        <v>86</v>
      </c>
      <c r="J9" s="14">
        <v>0</v>
      </c>
    </row>
    <row r="10" spans="1:10" ht="42" customHeight="1">
      <c r="A10" s="10" t="s">
        <v>140</v>
      </c>
      <c r="B10" s="10" t="s">
        <v>133</v>
      </c>
      <c r="C10" s="10" t="s">
        <v>133</v>
      </c>
      <c r="D10" s="102" t="s">
        <v>134</v>
      </c>
      <c r="E10" s="103">
        <v>902008001</v>
      </c>
      <c r="F10" s="103" t="s">
        <v>97</v>
      </c>
      <c r="G10" s="14">
        <v>84.64</v>
      </c>
      <c r="H10" s="15">
        <v>84.64</v>
      </c>
      <c r="I10" s="11">
        <v>0</v>
      </c>
      <c r="J10" s="14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215</v>
      </c>
      <c r="V1" s="12"/>
      <c r="W1" s="12"/>
    </row>
    <row r="2" spans="1:23" ht="24.75" customHeight="1">
      <c r="A2" s="177" t="s">
        <v>216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24" customHeight="1">
      <c r="A3" s="196" t="s">
        <v>1</v>
      </c>
      <c r="B3" s="196"/>
      <c r="C3" s="197" t="s">
        <v>97</v>
      </c>
      <c r="D3" s="198"/>
      <c r="V3" s="12"/>
      <c r="W3" s="12" t="s">
        <v>98</v>
      </c>
    </row>
    <row r="4" spans="1:23" ht="25.5" customHeight="1">
      <c r="A4" s="180" t="s">
        <v>123</v>
      </c>
      <c r="B4" s="180"/>
      <c r="C4" s="193"/>
      <c r="D4" s="193"/>
      <c r="E4" s="180" t="s">
        <v>99</v>
      </c>
      <c r="F4" s="180" t="s">
        <v>100</v>
      </c>
      <c r="G4" s="180" t="s">
        <v>148</v>
      </c>
      <c r="H4" s="180" t="s">
        <v>217</v>
      </c>
      <c r="I4" s="180"/>
      <c r="J4" s="180"/>
      <c r="K4" s="180"/>
      <c r="L4" s="180"/>
      <c r="M4" s="183"/>
      <c r="N4" s="180" t="s">
        <v>218</v>
      </c>
      <c r="O4" s="180"/>
      <c r="P4" s="180"/>
      <c r="Q4" s="180"/>
      <c r="R4" s="180"/>
      <c r="S4" s="183"/>
      <c r="T4" s="199" t="s">
        <v>219</v>
      </c>
      <c r="U4" s="200" t="s">
        <v>220</v>
      </c>
      <c r="V4" s="183" t="s">
        <v>221</v>
      </c>
      <c r="W4" s="199" t="s">
        <v>145</v>
      </c>
    </row>
    <row r="5" spans="1:23" ht="25.5" customHeight="1">
      <c r="A5" s="5" t="s">
        <v>126</v>
      </c>
      <c r="B5" s="5" t="s">
        <v>127</v>
      </c>
      <c r="C5" s="5" t="s">
        <v>128</v>
      </c>
      <c r="D5" s="6" t="s">
        <v>155</v>
      </c>
      <c r="E5" s="180"/>
      <c r="F5" s="180"/>
      <c r="G5" s="180"/>
      <c r="H5" s="5" t="s">
        <v>113</v>
      </c>
      <c r="I5" s="5" t="s">
        <v>222</v>
      </c>
      <c r="J5" s="5" t="s">
        <v>223</v>
      </c>
      <c r="K5" s="5" t="s">
        <v>224</v>
      </c>
      <c r="L5" s="5" t="s">
        <v>225</v>
      </c>
      <c r="M5" s="5" t="s">
        <v>226</v>
      </c>
      <c r="N5" s="4" t="s">
        <v>113</v>
      </c>
      <c r="O5" s="4" t="s">
        <v>227</v>
      </c>
      <c r="P5" s="4" t="s">
        <v>228</v>
      </c>
      <c r="Q5" s="4" t="s">
        <v>229</v>
      </c>
      <c r="R5" s="4" t="s">
        <v>230</v>
      </c>
      <c r="S5" s="38" t="s">
        <v>231</v>
      </c>
      <c r="T5" s="199"/>
      <c r="U5" s="200"/>
      <c r="V5" s="183"/>
      <c r="W5" s="201"/>
    </row>
    <row r="6" spans="1:23" ht="25.5" customHeight="1">
      <c r="A6" s="5" t="s">
        <v>119</v>
      </c>
      <c r="B6" s="5" t="s">
        <v>119</v>
      </c>
      <c r="C6" s="5" t="s">
        <v>119</v>
      </c>
      <c r="D6" s="5" t="s">
        <v>119</v>
      </c>
      <c r="E6" s="5" t="s">
        <v>119</v>
      </c>
      <c r="F6" s="5" t="s">
        <v>119</v>
      </c>
      <c r="G6" s="5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40">
        <v>13</v>
      </c>
      <c r="T6" s="99">
        <v>14</v>
      </c>
      <c r="U6" s="99">
        <v>15</v>
      </c>
      <c r="V6" s="40">
        <v>16</v>
      </c>
      <c r="W6" s="82">
        <v>17</v>
      </c>
    </row>
    <row r="7" spans="1:24" s="30" customFormat="1" ht="48.75" customHeight="1">
      <c r="A7" s="10" t="s">
        <v>131</v>
      </c>
      <c r="B7" s="43" t="s">
        <v>133</v>
      </c>
      <c r="C7" s="37" t="s">
        <v>133</v>
      </c>
      <c r="D7" s="64" t="s">
        <v>134</v>
      </c>
      <c r="E7" s="43" t="s">
        <v>120</v>
      </c>
      <c r="F7" s="37" t="s">
        <v>97</v>
      </c>
      <c r="G7" s="54">
        <v>400.67</v>
      </c>
      <c r="H7" s="54">
        <v>400.67</v>
      </c>
      <c r="I7" s="54">
        <v>219.67</v>
      </c>
      <c r="J7" s="54">
        <v>116.58</v>
      </c>
      <c r="K7" s="65">
        <v>13.45</v>
      </c>
      <c r="L7" s="53">
        <v>50.97</v>
      </c>
      <c r="M7" s="65">
        <v>0</v>
      </c>
      <c r="N7" s="53">
        <v>0</v>
      </c>
      <c r="O7" s="54">
        <v>0</v>
      </c>
      <c r="P7" s="54">
        <v>0</v>
      </c>
      <c r="Q7" s="65">
        <v>0</v>
      </c>
      <c r="R7" s="53">
        <v>0</v>
      </c>
      <c r="S7" s="65">
        <v>0</v>
      </c>
      <c r="T7" s="68">
        <v>0</v>
      </c>
      <c r="U7" s="25">
        <v>0</v>
      </c>
      <c r="V7" s="66">
        <v>0</v>
      </c>
      <c r="W7" s="76">
        <v>0</v>
      </c>
      <c r="X7" s="61"/>
    </row>
    <row r="8" spans="1:23" ht="48.75" customHeight="1">
      <c r="A8" s="10" t="s">
        <v>140</v>
      </c>
      <c r="B8" s="43" t="s">
        <v>133</v>
      </c>
      <c r="C8" s="37" t="s">
        <v>133</v>
      </c>
      <c r="D8" s="64" t="s">
        <v>134</v>
      </c>
      <c r="E8" s="43" t="s">
        <v>120</v>
      </c>
      <c r="F8" s="37" t="s">
        <v>97</v>
      </c>
      <c r="G8" s="54">
        <v>98.16</v>
      </c>
      <c r="H8" s="54">
        <v>0</v>
      </c>
      <c r="I8" s="54">
        <v>0</v>
      </c>
      <c r="J8" s="54">
        <v>0</v>
      </c>
      <c r="K8" s="65">
        <v>0</v>
      </c>
      <c r="L8" s="53">
        <v>0</v>
      </c>
      <c r="M8" s="65">
        <v>0</v>
      </c>
      <c r="N8" s="53">
        <v>29.32</v>
      </c>
      <c r="O8" s="54">
        <v>24.48</v>
      </c>
      <c r="P8" s="54">
        <v>2.01</v>
      </c>
      <c r="Q8" s="65">
        <v>0</v>
      </c>
      <c r="R8" s="53">
        <v>2.83</v>
      </c>
      <c r="S8" s="65">
        <v>0</v>
      </c>
      <c r="T8" s="68">
        <v>45.81</v>
      </c>
      <c r="U8" s="25">
        <v>23.03</v>
      </c>
      <c r="V8" s="66">
        <v>0</v>
      </c>
      <c r="W8" s="76">
        <v>0</v>
      </c>
    </row>
    <row r="9" spans="1:23" ht="48.75" customHeight="1">
      <c r="A9" s="10" t="s">
        <v>144</v>
      </c>
      <c r="B9" s="43" t="s">
        <v>138</v>
      </c>
      <c r="C9" s="37" t="s">
        <v>133</v>
      </c>
      <c r="D9" s="64" t="s">
        <v>145</v>
      </c>
      <c r="E9" s="43" t="s">
        <v>120</v>
      </c>
      <c r="F9" s="37" t="s">
        <v>97</v>
      </c>
      <c r="G9" s="54">
        <v>30.1</v>
      </c>
      <c r="H9" s="54">
        <v>0</v>
      </c>
      <c r="I9" s="54">
        <v>0</v>
      </c>
      <c r="J9" s="54">
        <v>0</v>
      </c>
      <c r="K9" s="65">
        <v>0</v>
      </c>
      <c r="L9" s="53">
        <v>0</v>
      </c>
      <c r="M9" s="65">
        <v>0</v>
      </c>
      <c r="N9" s="53">
        <v>0</v>
      </c>
      <c r="O9" s="54">
        <v>0</v>
      </c>
      <c r="P9" s="54">
        <v>0</v>
      </c>
      <c r="Q9" s="65">
        <v>0</v>
      </c>
      <c r="R9" s="53">
        <v>0</v>
      </c>
      <c r="S9" s="65">
        <v>0</v>
      </c>
      <c r="T9" s="68">
        <v>0</v>
      </c>
      <c r="U9" s="25">
        <v>0</v>
      </c>
      <c r="V9" s="66">
        <v>0</v>
      </c>
      <c r="W9" s="76">
        <v>30.1</v>
      </c>
    </row>
    <row r="10" spans="1:23" ht="48.75" customHeight="1">
      <c r="A10" s="10" t="s">
        <v>131</v>
      </c>
      <c r="B10" s="43" t="s">
        <v>136</v>
      </c>
      <c r="C10" s="37" t="s">
        <v>133</v>
      </c>
      <c r="D10" s="64" t="s">
        <v>134</v>
      </c>
      <c r="E10" s="43" t="s">
        <v>120</v>
      </c>
      <c r="F10" s="37" t="s">
        <v>97</v>
      </c>
      <c r="G10" s="54">
        <v>81.36</v>
      </c>
      <c r="H10" s="54">
        <v>81.36</v>
      </c>
      <c r="I10" s="54">
        <v>0</v>
      </c>
      <c r="J10" s="54">
        <v>0</v>
      </c>
      <c r="K10" s="65">
        <v>0</v>
      </c>
      <c r="L10" s="53">
        <v>0</v>
      </c>
      <c r="M10" s="65">
        <v>81.36</v>
      </c>
      <c r="N10" s="53">
        <v>0</v>
      </c>
      <c r="O10" s="54">
        <v>0</v>
      </c>
      <c r="P10" s="54">
        <v>0</v>
      </c>
      <c r="Q10" s="65">
        <v>0</v>
      </c>
      <c r="R10" s="53">
        <v>0</v>
      </c>
      <c r="S10" s="65">
        <v>0</v>
      </c>
      <c r="T10" s="68">
        <v>0</v>
      </c>
      <c r="U10" s="25">
        <v>0</v>
      </c>
      <c r="V10" s="66">
        <v>0</v>
      </c>
      <c r="W10" s="76">
        <v>0</v>
      </c>
    </row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2020-06-03T01:45:12Z</dcterms:created>
  <dcterms:modified xsi:type="dcterms:W3CDTF">2020-06-05T07:42:27Z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591110</vt:r8>
  </property>
  <property fmtid="{D5CDD505-2E9C-101B-9397-08002B2CF9AE}" pid="3" name="KSOProductBuildVer">
    <vt:lpwstr>2052-11.1.0.9662</vt:lpwstr>
  </property>
</Properties>
</file>