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6" activeTab="6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'16个人家庭'!$A$1:$R$8</definedName>
    <definedName name="_xlnm.Print_Area" localSheetId="17">'17个人家庭（政府科目）'!$A$1:$K$8</definedName>
    <definedName name="_xlnm.Print_Area" localSheetId="18">'18个人家庭-一般公共预算'!$A$1:$S$8</definedName>
    <definedName name="_xlnm.Print_Area" localSheetId="19">'19个人家庭（政府科目）-一般公共预算'!$A$1:$K$8</definedName>
    <definedName name="_xlnm.Print_Area" localSheetId="1">'1收支'!$A$1:$H$32</definedName>
    <definedName name="_xlnm.Print_Area" localSheetId="20">'20项目汇总'!$A$1:$AA$43</definedName>
    <definedName name="_xlnm.Print_Area" localSheetId="21">'21项目汇总（经济科目）'!$A$1:$Z$43</definedName>
    <definedName name="_xlnm.Print_Area" localSheetId="22">'22项目支出A'!$A$1:$AD$32</definedName>
    <definedName name="_xlnm.Print_Area" localSheetId="23">'23项目支出B'!$A$1:$X$8</definedName>
    <definedName name="_xlnm.Print_Area" localSheetId="24">'24项目支出C'!$A$1:$AD$13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'28一般公共预算拨款支出分类汇总表'!$A$1:$X$35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'34专户收入（政府科目）'!$A$1:$S$21</definedName>
    <definedName name="_xlnm.Print_Area" localSheetId="35">'35专户收入'!$A$1:$X$22</definedName>
    <definedName name="_xlnm.Print_Area" localSheetId="36">'36支出分类-一般公共预算'!$A$1:$W$36</definedName>
    <definedName name="_xlnm.Print_Area" localSheetId="37">'37政府支出分类-一般公共预算'!$A$1:$S$36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'3支出总表'!$A$1:$X$49</definedName>
    <definedName name="_xlnm.Print_Area" localSheetId="40">'40专项资金绩效'!$A$1:$K$5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'4支出分类'!$A$1:$W$36</definedName>
    <definedName name="_xlnm.Print_Area" localSheetId="5">'5政府支出分类'!$A$1:$S$36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<sst xmlns="http://schemas.openxmlformats.org/spreadsheetml/2006/main" count="3606" uniqueCount="599">
  <si>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</si>
  <si>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</si>
  <si>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</si>
  <si>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</si>
  <si>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</si>
  <si>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</si>
  <si>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</si>
  <si>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单位名称：永兴县悦来镇政府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</si>
  <si>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</si>
  <si>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</si>
  <si>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</si>
  <si>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</si>
  <si>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</si>
  <si>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</si>
  <si>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</si>
  <si>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</si>
  <si>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</si>
  <si>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</si>
  <si>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</si>
  <si>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</si>
  <si>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</si>
  <si>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</si>
  <si>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</si>
  <si>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</si>
  <si>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</si>
  <si>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</si>
  <si>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</si>
  <si>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</si>
  <si>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</si>
  <si>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</si>
  <si>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</si>
  <si>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</si>
  <si>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</si>
  <si>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</si>
  <si>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</si>
  <si>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</si>
  <si>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</si>
  <si>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</si>
  <si>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</si>
  <si>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</si>
  <si>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</si>
  <si>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</si>
  <si>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</si>
  <si>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</si>
  <si>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</si>
  <si>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</si>
  <si>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</si>
  <si>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</si>
  <si>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</si>
  <si>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</si>
  <si>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</si>
  <si>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</si>
  <si>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</si>
  <si>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</si>
  <si>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</si>
  <si>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</si>
  <si>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</si>
  <si>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</si>
  <si>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</si>
  <si>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</si>
  <si>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</si>
  <si>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</si>
  <si>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</si>
  <si>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</si>
  <si>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</si>
  <si>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</si>
  <si>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</si>
  <si>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</si>
  <si>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</si>
  <si>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</si>
  <si>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</si>
  <si>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</si>
  <si>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</si>
  <si>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</si>
  <si>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</si>
  <si>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</si>
  <si>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</si>
  <si>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</si>
  <si>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</si>
  <si>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</si>
  <si>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</si>
  <si>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</si>
  <si>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</si>
  <si>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</si>
  <si>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</si>
  <si>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</si>
  <si>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</si>
  <si>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</si>
  <si>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</si>
  <si>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</si>
  <si>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</si>
  <si>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</si>
  <si>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</si>
  <si>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</si>
  <si>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</si>
  <si>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</si>
  <si>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</si>
  <si>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永兴县悦来镇政府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</si>
  <si>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</si>
  <si>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</si>
  <si>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</si>
  <si>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</si>
  <si>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</si>
  <si>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</si>
  <si>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</si>
  <si>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</si>
  <si>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</si>
  <si>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</si>
  <si>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</si>
  <si>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</si>
  <si>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</si>
  <si>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</si>
  <si>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</si>
  <si>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</si>
  <si>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</si>
  <si>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</si>
  <si>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</si>
  <si>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</si>
  <si>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</si>
  <si>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</si>
  <si>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902002001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</si>
  <si>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</si>
  <si>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</si>
  <si>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</si>
  <si>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</si>
  <si>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</si>
  <si>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</si>
  <si>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</si>
  <si>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</si>
  <si>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</si>
  <si>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</si>
  <si>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</si>
  <si>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07</t>
  </si>
  <si>
    <t>08</t>
  </si>
  <si>
    <t>协税护税</t>
  </si>
  <si>
    <t xml:space="preserve">  902002001</t>
  </si>
  <si>
    <t>03</t>
  </si>
  <si>
    <t>01</t>
  </si>
  <si>
    <t>行政运行</t>
  </si>
  <si>
    <t>11</t>
  </si>
  <si>
    <t>99</t>
  </si>
  <si>
    <t>其他纪检监察事务支出</t>
  </si>
  <si>
    <t>税务宣传</t>
  </si>
  <si>
    <t>203</t>
  </si>
  <si>
    <t>06</t>
  </si>
  <si>
    <t>其他国防动员支出</t>
  </si>
  <si>
    <t>204</t>
  </si>
  <si>
    <t>其他强制隔离戒毒支出</t>
  </si>
  <si>
    <t>05</t>
  </si>
  <si>
    <t>普法宣传</t>
  </si>
  <si>
    <t>其他公共安全支出</t>
  </si>
  <si>
    <t>其他司法支出</t>
  </si>
  <si>
    <t>205</t>
  </si>
  <si>
    <t>其他教育支出</t>
  </si>
  <si>
    <t>210</t>
  </si>
  <si>
    <t>其他卫生健康支出</t>
  </si>
  <si>
    <t>211</t>
  </si>
  <si>
    <t>04</t>
  </si>
  <si>
    <t>生态环境保护宣传</t>
  </si>
  <si>
    <t>212</t>
  </si>
  <si>
    <t>其他城乡社区公共设施支出</t>
  </si>
  <si>
    <t>02</t>
  </si>
  <si>
    <t>城乡社区规划与管理</t>
  </si>
  <si>
    <t>城乡社区环境卫生</t>
  </si>
  <si>
    <t>213</t>
  </si>
  <si>
    <t>对村民委员会和村党支部的补助</t>
  </si>
  <si>
    <t>其他林业和草原支出</t>
  </si>
  <si>
    <t>其他水利支出</t>
  </si>
  <si>
    <t>其他扶贫支出</t>
  </si>
  <si>
    <t>34</t>
  </si>
  <si>
    <t>水利建设征地及移民支出</t>
  </si>
  <si>
    <t>其他农业支出</t>
  </si>
  <si>
    <t>林业草原防灾减灾</t>
  </si>
  <si>
    <t>16</t>
  </si>
  <si>
    <t>农村水利</t>
  </si>
  <si>
    <t>22</t>
  </si>
  <si>
    <t>农业生产发展</t>
  </si>
  <si>
    <t>214</t>
  </si>
  <si>
    <t>公路养护</t>
  </si>
  <si>
    <t>221</t>
  </si>
  <si>
    <t>农村危房改造</t>
  </si>
  <si>
    <t>224</t>
  </si>
  <si>
    <t>地质灾害防治</t>
  </si>
  <si>
    <t>其他森林消防事务支出</t>
  </si>
  <si>
    <t>安全监管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</si>
  <si>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</si>
  <si>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</si>
  <si>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</si>
  <si>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</si>
  <si>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</si>
  <si>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</si>
  <si>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</si>
  <si>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</si>
  <si>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</si>
  <si>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</si>
  <si>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</si>
  <si>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</si>
  <si>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</si>
  <si>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</si>
  <si>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</si>
  <si>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</si>
  <si>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</si>
  <si>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</si>
  <si>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</si>
  <si>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</si>
  <si>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</si>
  <si>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</si>
  <si>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</si>
  <si>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</si>
  <si>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</si>
  <si>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</si>
  <si>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</si>
  <si>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</si>
  <si>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</si>
  <si>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</si>
  <si>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</si>
  <si>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</si>
  <si>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</si>
  <si>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</si>
  <si>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</si>
  <si>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</si>
  <si>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</si>
  <si>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</si>
  <si>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</si>
  <si>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</si>
  <si>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</si>
  <si>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</si>
  <si>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</si>
  <si>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</si>
  <si>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</si>
  <si>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</si>
  <si>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</si>
  <si>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</si>
  <si>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</si>
  <si>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</si>
  <si>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</si>
  <si>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</si>
  <si>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</si>
  <si>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</si>
  <si>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</si>
  <si>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</si>
  <si>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</si>
  <si>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</si>
  <si>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</si>
  <si>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</si>
  <si>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</si>
  <si>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</si>
  <si>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</si>
  <si>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</si>
  <si>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</si>
  <si>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</si>
  <si>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</si>
  <si>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</si>
  <si>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</si>
  <si>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</si>
  <si>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</si>
  <si>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</si>
  <si>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</si>
  <si>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</si>
  <si>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</si>
  <si>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</si>
  <si>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</si>
  <si>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</si>
  <si>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</si>
  <si>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</si>
  <si>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</si>
  <si>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</si>
  <si>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</si>
  <si>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</si>
  <si>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</si>
  <si>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</si>
  <si>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</si>
  <si>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</si>
  <si>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</si>
  <si>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</si>
  <si>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</si>
  <si>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</si>
  <si>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</si>
  <si>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</si>
  <si>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</si>
  <si>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</si>
  <si>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</si>
  <si>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</si>
  <si>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</si>
  <si>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</si>
  <si>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</si>
  <si>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填报单位:永兴县悦来镇政府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</si>
  <si>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</si>
  <si>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</si>
  <si>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</si>
  <si>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</si>
  <si>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</si>
  <si>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</si>
  <si>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</si>
  <si>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</si>
  <si>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</si>
  <si>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</si>
  <si>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</si>
  <si>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</si>
  <si>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</si>
  <si>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</si>
  <si>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</si>
  <si>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</si>
  <si>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</si>
  <si>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</si>
  <si>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</si>
  <si>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</si>
  <si>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</si>
  <si>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</si>
  <si>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</si>
  <si>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</si>
  <si>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</si>
  <si>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</si>
  <si>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</si>
  <si>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</si>
  <si>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</si>
  <si>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</si>
  <si>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</si>
  <si>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</si>
  <si>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</si>
  <si>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</si>
  <si>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</si>
  <si>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</si>
  <si>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</si>
  <si>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</si>
  <si>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</si>
  <si>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</si>
  <si>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</si>
  <si>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</si>
  <si>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</si>
  <si>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</si>
  <si>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</si>
  <si>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</si>
  <si>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</si>
  <si>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</si>
  <si>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</si>
  <si>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</si>
  <si>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</si>
  <si>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</si>
  <si>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</si>
  <si>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</si>
  <si>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</si>
  <si>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</si>
  <si>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</si>
  <si>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</si>
  <si>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</si>
  <si>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</si>
  <si>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</si>
  <si>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</si>
  <si>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</si>
  <si>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</si>
  <si>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</si>
  <si>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</si>
  <si>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</si>
  <si>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</si>
  <si>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</si>
  <si>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</si>
  <si>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</si>
  <si>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</si>
  <si>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</si>
  <si>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</si>
  <si>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</si>
  <si>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</si>
  <si>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</si>
  <si>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农村保障及合作医疗</t>
  </si>
  <si>
    <t>2109901</t>
  </si>
  <si>
    <t>2020</t>
  </si>
  <si>
    <t>民调工作</t>
  </si>
  <si>
    <t>2040699</t>
  </si>
  <si>
    <t>森林防火</t>
  </si>
  <si>
    <t>2130234</t>
  </si>
  <si>
    <t>安全生产支出</t>
  </si>
  <si>
    <t>2240106</t>
  </si>
  <si>
    <t>黄口堰移民征拆专项经费</t>
  </si>
  <si>
    <t>2130334</t>
  </si>
  <si>
    <t>环境卫生综合治理</t>
  </si>
  <si>
    <t>2120501</t>
  </si>
  <si>
    <t>基层普法宣传</t>
  </si>
  <si>
    <t>2040605</t>
  </si>
  <si>
    <t>农业生产支出</t>
  </si>
  <si>
    <t>2130199</t>
  </si>
  <si>
    <t>烤烟生产专项支出</t>
  </si>
  <si>
    <t>2130122</t>
  </si>
  <si>
    <t>对个人和家庭的补助（专项）</t>
  </si>
  <si>
    <t>悦平公路养护</t>
  </si>
  <si>
    <t>2140106</t>
  </si>
  <si>
    <t>教师节慰问</t>
  </si>
  <si>
    <t>2059999</t>
  </si>
  <si>
    <t>镇自来水提质改造</t>
  </si>
  <si>
    <t>2130399</t>
  </si>
  <si>
    <t>潜江燃气项目工作经费</t>
  </si>
  <si>
    <t>2010301</t>
  </si>
  <si>
    <t>综治维稳及信访专项</t>
  </si>
  <si>
    <t>扶贫工作</t>
  </si>
  <si>
    <t>2130599</t>
  </si>
  <si>
    <t>镇村纪检事务</t>
  </si>
  <si>
    <t>2011199</t>
  </si>
  <si>
    <t>农村改厕</t>
  </si>
  <si>
    <t>2120399</t>
  </si>
  <si>
    <t>九山河专项支出</t>
  </si>
  <si>
    <t>办公设备购置</t>
  </si>
  <si>
    <t>2120201</t>
  </si>
  <si>
    <t>农村水利支出</t>
  </si>
  <si>
    <t>2130316</t>
  </si>
  <si>
    <t>绿化造林</t>
  </si>
  <si>
    <t>2130299</t>
  </si>
  <si>
    <t>2240601</t>
  </si>
  <si>
    <t>2210105</t>
  </si>
  <si>
    <t>三大会议经费</t>
  </si>
  <si>
    <t>禁毒专项经费</t>
  </si>
  <si>
    <t>2040899</t>
  </si>
  <si>
    <t>村级运行经费</t>
  </si>
  <si>
    <t>2130705</t>
  </si>
  <si>
    <t>财源建设</t>
  </si>
  <si>
    <t>2010708</t>
  </si>
  <si>
    <t>消防救援</t>
  </si>
  <si>
    <t>2240399</t>
  </si>
  <si>
    <t>税法宣传</t>
  </si>
  <si>
    <t>2010707</t>
  </si>
  <si>
    <t>平安创建</t>
  </si>
  <si>
    <t>2049901</t>
  </si>
  <si>
    <t>环境保护专项</t>
  </si>
  <si>
    <t>2110104</t>
  </si>
  <si>
    <t>扫黑除恶专项</t>
  </si>
  <si>
    <t>基层武装建设</t>
  </si>
  <si>
    <t>2030699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</si>
  <si>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</si>
  <si>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</si>
  <si>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</si>
  <si>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</si>
  <si>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</si>
  <si>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</si>
  <si>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000100020004</t>
  </si>
  <si>
    <t>000100020007</t>
  </si>
  <si>
    <t>000100020008</t>
  </si>
  <si>
    <t>表22</t>
  </si>
  <si>
    <t>项目支出预算明细表（经济分类）A</t>
  </si>
  <si>
    <t>商品和服务支出（专项）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</si>
  <si>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</si>
  <si>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</si>
  <si>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</si>
  <si>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</si>
  <si>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</si>
  <si>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</si>
  <si>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</si>
  <si>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</si>
  <si>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</si>
  <si>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</si>
  <si>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</si>
  <si>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</si>
  <si>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</si>
  <si>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</si>
  <si>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</si>
  <si>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</si>
  <si>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</si>
  <si>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</si>
  <si>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</si>
  <si>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</si>
  <si>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</si>
  <si>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</si>
  <si>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</si>
  <si>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</si>
  <si>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</si>
  <si>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</si>
  <si>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</si>
  <si>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</si>
  <si>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</si>
  <si>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</si>
  <si>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</si>
  <si>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</si>
  <si>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</si>
  <si>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</si>
  <si>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</si>
  <si>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</si>
  <si>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</si>
  <si>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</si>
  <si>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</si>
  <si>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</si>
  <si>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</si>
  <si>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</si>
  <si>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</si>
  <si>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</si>
  <si>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</si>
  <si>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</si>
  <si>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</si>
  <si>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</si>
  <si>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</si>
  <si>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</si>
  <si>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</si>
  <si>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</si>
  <si>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</si>
  <si>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</si>
  <si>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</si>
  <si>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</si>
  <si>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</si>
  <si>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</si>
  <si>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</si>
  <si>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</si>
  <si>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</si>
  <si>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</si>
  <si>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</si>
  <si>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</si>
  <si>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</si>
  <si>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</si>
  <si>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</si>
  <si>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</si>
  <si>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</si>
  <si>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</si>
  <si>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</si>
  <si>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</si>
  <si>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</si>
  <si>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</si>
  <si>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</si>
  <si>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</si>
  <si>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</si>
  <si>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</si>
  <si>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</si>
  <si>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</si>
  <si>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</si>
  <si>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</si>
  <si>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</si>
  <si>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</si>
  <si>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</si>
  <si>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</si>
  <si>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</si>
  <si>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</si>
  <si>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</si>
  <si>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</si>
  <si>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</si>
  <si>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</si>
  <si>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</si>
  <si>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</si>
  <si>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</si>
  <si>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专项资金绩效目标申报表</t>
  </si>
  <si>
    <t>填报单位：永兴县悦来镇政府</t>
  </si>
  <si>
    <t>专项名称</t>
  </si>
  <si>
    <t>专项属性</t>
  </si>
  <si>
    <t>部门名称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</si>
  <si>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</si>
  <si>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</si>
  <si>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</si>
  <si>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</si>
  <si>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</si>
  <si>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</si>
  <si>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</si>
  <si>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产出指标</t>
  </si>
  <si>
    <t>效益指标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</si>
  <si>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</si>
  <si>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</si>
  <si>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</si>
  <si>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</si>
  <si>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</si>
  <si>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</si>
  <si>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</si>
  <si>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</si>
  <si>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</si>
  <si>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表41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</si>
  <si>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</si>
  <si>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</si>
  <si>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</si>
  <si>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</si>
  <si>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</si>
  <si>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</si>
  <si>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</si>
  <si>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</si>
  <si>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公共财政拨款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</si>
  <si>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</si>
  <si>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</si>
  <si>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</si>
  <si>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</si>
  <si>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</si>
  <si>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</si>
  <si>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</si>
  <si>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</si>
  <si>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</si>
  <si>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</si>
  <si>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</si>
  <si>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悦来镇政府</t>
  </si>
  <si>
    <t>1054.6</t>
  </si>
  <si>
    <t xml:space="preserve">悦来镇政府办是单位，部门职能与构成：1、贯彻执行党和国家的方针、政策、法律法规，调查研究并制定适合本镇实际的具体政策措施。
2、组织制订全镇经济发展的中长期规划，搞好经济发展的总体布局和产业布局，制订并组织实施全镇农村现代化建设的规划和措施。
3、改善投资环境，做好招商引资工作，积极引导发展民营和外商投资企业。
4、完善统分结合的双层经营体制，巩固发展壮大村级集体经济，加强农村社会化服务体系建设，指导、协调农业生产和效益农业发展。
5、抓好全镇建设用地的规划管理工作。
6、负责全镇计划生育、九年制义务教育、卫生工作计标的分解落实。
7、编制镇级财政计划，做好经费的划拨和核算工作，并指导、协调、监督农村合作经济组织的财务、会计、审计工作。
8、认真贯彻社会治安治理方针原则，组织、协调指导维护全镇社会稳定工作。
9、负责做好兵员征集、现役军人家属优抚、退伍军人的安置、社会救灾救济、养老保险和推行殡葬改革工作。
</t>
  </si>
  <si>
    <t>按收入进度完成年度税收任务，不折不扣完成县委县政府下达的各项社会经济指标和责任。</t>
  </si>
  <si>
    <t>58.85%</t>
  </si>
  <si>
    <t>0</t>
  </si>
  <si>
    <t>按月拨付</t>
  </si>
  <si>
    <t/>
  </si>
  <si>
    <t>按规定要求公开</t>
  </si>
  <si>
    <t>100</t>
  </si>
  <si>
    <t>完成年初下达的各项经济指标</t>
  </si>
  <si>
    <t>维护基层政权稳定，人民群众安居乐业</t>
  </si>
  <si>
    <t>最大限度的保持生态平衡，充分发挥生态效益的杠杆力量</t>
  </si>
  <si>
    <t>经济社会全面发展、生态环境可持续协调发展</t>
  </si>
  <si>
    <t>人民群众幸福指数提高</t>
  </si>
  <si>
    <t>表42</t>
  </si>
  <si>
    <t>三公经费支出</t>
  </si>
  <si>
    <t>因公出国（境）费用</t>
  </si>
  <si>
    <t>公务用车购置及运行维护费</t>
  </si>
  <si>
    <t>其中：经费拨款</t>
  </si>
  <si>
    <t>购置费</t>
  </si>
  <si>
    <t>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</si>
</sst>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4"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4" xfId="0" applyNumberFormat="1" applyFont="1" applyFill="1" applyBorder="1" applyAlignment="1" applyProtection="1">
      <alignment horizontal="righ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ht="26.25" customHeight="1"/>
    <row r="3" ht="26.25" customHeight="1"/>
    <row r="4" spans="2:15" ht="78.75" customHeight="1">
      <c r="B4" s="195"/>
      <c r="D4" s="195"/>
      <c r="E4" s="195" t="s">
        <v>0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7"/>
      <c r="L13" s="197"/>
      <c r="M13" s="197"/>
      <c r="N13" s="194"/>
      <c r="O13" s="194"/>
    </row>
    <row r="14" spans="1:15" ht="12.7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7"/>
      <c r="K14" s="197"/>
      <c r="L14" s="194"/>
      <c r="M14" s="194"/>
      <c r="N14" s="194"/>
      <c r="O14" s="194"/>
    </row>
    <row r="15" spans="1:15" ht="28.5" customHeight="1">
      <c r="A15" s="194"/>
      <c r="B15" s="194"/>
      <c r="C15" s="194"/>
      <c r="D15" s="194"/>
      <c r="G15" s="196" t="s">
        <v>1</v>
      </c>
      <c r="H15" s="194"/>
      <c r="I15" s="198"/>
      <c r="J15" s="198"/>
      <c r="K15" s="198"/>
      <c r="L15" s="197"/>
      <c r="M15" s="197"/>
      <c r="N15" s="194"/>
      <c r="O15" s="194"/>
    </row>
    <row r="16" spans="1:15" ht="28.5" customHeight="1">
      <c r="A16" s="194"/>
      <c r="B16" s="194"/>
      <c r="C16" s="194"/>
      <c r="D16" s="194"/>
      <c r="G16" s="196" t="s">
        <v>2</v>
      </c>
      <c r="H16" s="194"/>
      <c r="I16" s="198"/>
      <c r="J16" s="198"/>
      <c r="K16" s="198"/>
      <c r="L16" s="194"/>
      <c r="M16" s="194"/>
      <c r="N16" s="194"/>
      <c r="O16" s="194"/>
    </row>
    <row r="17" spans="1:15" ht="28.5" customHeight="1">
      <c r="A17" s="194"/>
      <c r="B17" s="194"/>
      <c r="C17" s="194"/>
      <c r="D17" s="194"/>
      <c r="G17" s="196" t="s">
        <v>3</v>
      </c>
      <c r="H17" s="194"/>
      <c r="I17" s="194"/>
      <c r="J17" s="199" t="s">
        <v>4</v>
      </c>
      <c r="K17" s="194"/>
      <c r="L17" s="194"/>
      <c r="M17" s="194"/>
      <c r="N17" s="194"/>
      <c r="O17" s="194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272</v>
      </c>
    </row>
    <row r="2" spans="1:15" ht="24" customHeight="1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16" t="s">
        <v>1</v>
      </c>
      <c r="B3" s="21" t="s">
        <v>97</v>
      </c>
      <c r="C3" s="22"/>
      <c r="D3" s="111"/>
      <c r="N3" s="2" t="s">
        <v>98</v>
      </c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/>
      <c r="J4" s="8"/>
      <c r="K4" s="8"/>
      <c r="L4" s="8"/>
      <c r="M4" s="8" t="s">
        <v>212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274</v>
      </c>
      <c r="J5" s="8" t="s">
        <v>275</v>
      </c>
      <c r="K5" s="8" t="s">
        <v>261</v>
      </c>
      <c r="L5" s="8" t="s">
        <v>276</v>
      </c>
      <c r="M5" s="7" t="s">
        <v>113</v>
      </c>
      <c r="N5" s="7" t="s">
        <v>195</v>
      </c>
      <c r="O5" s="7" t="s">
        <v>277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69">
        <v>7</v>
      </c>
      <c r="N6" s="69">
        <v>8</v>
      </c>
      <c r="O6" s="69">
        <v>9</v>
      </c>
    </row>
    <row r="7" spans="1:15" s="28" customFormat="1" ht="45" customHeight="1">
      <c r="A7" s="54" t="s">
        <v>131</v>
      </c>
      <c r="B7" s="54"/>
      <c r="C7" s="54"/>
      <c r="D7" s="24"/>
      <c r="E7" s="54"/>
      <c r="F7" s="54"/>
      <c r="G7" s="64">
        <v>400.41</v>
      </c>
      <c r="H7" s="64">
        <v>377.9</v>
      </c>
      <c r="I7" s="64">
        <v>222.4</v>
      </c>
      <c r="J7" s="64">
        <v>73.16</v>
      </c>
      <c r="K7" s="64">
        <v>25.94</v>
      </c>
      <c r="L7" s="64">
        <v>56.4</v>
      </c>
      <c r="M7" s="64">
        <v>22.51</v>
      </c>
      <c r="N7" s="65">
        <v>22.51</v>
      </c>
      <c r="O7" s="65">
        <v>0</v>
      </c>
    </row>
    <row r="8" spans="1:15" ht="45" customHeight="1">
      <c r="A8" s="54"/>
      <c r="B8" s="54" t="s">
        <v>136</v>
      </c>
      <c r="C8" s="54"/>
      <c r="D8" s="24"/>
      <c r="E8" s="54"/>
      <c r="F8" s="54"/>
      <c r="G8" s="64">
        <v>400.41</v>
      </c>
      <c r="H8" s="64">
        <v>377.9</v>
      </c>
      <c r="I8" s="64">
        <v>222.4</v>
      </c>
      <c r="J8" s="64">
        <v>73.16</v>
      </c>
      <c r="K8" s="64">
        <v>25.94</v>
      </c>
      <c r="L8" s="64">
        <v>56.4</v>
      </c>
      <c r="M8" s="64">
        <v>22.51</v>
      </c>
      <c r="N8" s="65">
        <v>22.51</v>
      </c>
      <c r="O8" s="65">
        <v>0</v>
      </c>
    </row>
    <row r="9" spans="1:15" ht="45" customHeight="1">
      <c r="A9" s="54" t="s">
        <v>278</v>
      </c>
      <c r="B9" s="54" t="s">
        <v>279</v>
      </c>
      <c r="C9" s="54" t="s">
        <v>137</v>
      </c>
      <c r="D9" s="24" t="s">
        <v>138</v>
      </c>
      <c r="E9" s="54" t="s">
        <v>120</v>
      </c>
      <c r="F9" s="54" t="s">
        <v>97</v>
      </c>
      <c r="G9" s="64">
        <v>400.41</v>
      </c>
      <c r="H9" s="64">
        <v>377.9</v>
      </c>
      <c r="I9" s="64">
        <v>222.4</v>
      </c>
      <c r="J9" s="64">
        <v>73.16</v>
      </c>
      <c r="K9" s="64">
        <v>25.94</v>
      </c>
      <c r="L9" s="64">
        <v>56.4</v>
      </c>
      <c r="M9" s="64">
        <v>22.51</v>
      </c>
      <c r="N9" s="65">
        <v>22.51</v>
      </c>
      <c r="O9" s="65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280</v>
      </c>
      <c r="V1" s="15"/>
      <c r="W1" s="15"/>
    </row>
    <row r="2" spans="1:23" ht="24.75" customHeight="1">
      <c r="A2" s="117" t="s">
        <v>281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4" customHeight="1">
      <c r="A3" s="118" t="s">
        <v>1</v>
      </c>
      <c r="B3" s="118"/>
      <c r="C3" s="77" t="s">
        <v>97</v>
      </c>
      <c r="D3" s="119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187</v>
      </c>
      <c r="H4" s="8" t="s">
        <v>256</v>
      </c>
      <c r="I4" s="8"/>
      <c r="J4" s="8"/>
      <c r="K4" s="8"/>
      <c r="L4" s="8"/>
      <c r="M4" s="44"/>
      <c r="N4" s="8" t="s">
        <v>257</v>
      </c>
      <c r="O4" s="8"/>
      <c r="P4" s="8"/>
      <c r="Q4" s="8"/>
      <c r="R4" s="8"/>
      <c r="S4" s="44"/>
      <c r="T4" s="9" t="s">
        <v>258</v>
      </c>
      <c r="U4" s="109" t="s">
        <v>259</v>
      </c>
      <c r="V4" s="44" t="s">
        <v>260</v>
      </c>
      <c r="W4" s="9" t="s">
        <v>261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262</v>
      </c>
      <c r="J5" s="8" t="s">
        <v>263</v>
      </c>
      <c r="K5" s="8" t="s">
        <v>264</v>
      </c>
      <c r="L5" s="8" t="s">
        <v>265</v>
      </c>
      <c r="M5" s="8" t="s">
        <v>266</v>
      </c>
      <c r="N5" s="7" t="s">
        <v>113</v>
      </c>
      <c r="O5" s="7" t="s">
        <v>267</v>
      </c>
      <c r="P5" s="7" t="s">
        <v>268</v>
      </c>
      <c r="Q5" s="7" t="s">
        <v>269</v>
      </c>
      <c r="R5" s="7" t="s">
        <v>270</v>
      </c>
      <c r="S5" s="47" t="s">
        <v>271</v>
      </c>
      <c r="T5" s="9"/>
      <c r="U5" s="109"/>
      <c r="V5" s="44"/>
      <c r="W5" s="39"/>
    </row>
    <row r="6" spans="1:23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50">
        <v>13</v>
      </c>
      <c r="T6" s="120">
        <v>14</v>
      </c>
      <c r="U6" s="120">
        <v>15</v>
      </c>
      <c r="V6" s="50">
        <v>16</v>
      </c>
      <c r="W6" s="96">
        <v>17</v>
      </c>
    </row>
    <row r="7" spans="1:24" s="28" customFormat="1" ht="48" customHeight="1">
      <c r="A7" s="13"/>
      <c r="B7" s="13"/>
      <c r="C7" s="13"/>
      <c r="D7" s="11"/>
      <c r="E7" s="13"/>
      <c r="F7" s="13" t="s">
        <v>113</v>
      </c>
      <c r="G7" s="64">
        <v>347.61</v>
      </c>
      <c r="H7" s="65">
        <v>248.51</v>
      </c>
      <c r="I7" s="79">
        <v>96.23</v>
      </c>
      <c r="J7" s="80">
        <v>66.22</v>
      </c>
      <c r="K7" s="64">
        <v>22.51</v>
      </c>
      <c r="L7" s="79">
        <v>13.15</v>
      </c>
      <c r="M7" s="80">
        <v>50.4</v>
      </c>
      <c r="N7" s="64">
        <v>21.28</v>
      </c>
      <c r="O7" s="65">
        <v>17.29</v>
      </c>
      <c r="P7" s="79">
        <v>0.75</v>
      </c>
      <c r="Q7" s="64">
        <v>0</v>
      </c>
      <c r="R7" s="79">
        <v>2.16</v>
      </c>
      <c r="S7" s="80">
        <v>1.08</v>
      </c>
      <c r="T7" s="38">
        <v>34.59</v>
      </c>
      <c r="U7" s="83">
        <v>17.29</v>
      </c>
      <c r="V7" s="65">
        <v>0</v>
      </c>
      <c r="W7" s="121">
        <v>25.94</v>
      </c>
      <c r="X7" s="74"/>
    </row>
    <row r="8" spans="1:23" ht="48" customHeight="1">
      <c r="A8" s="13" t="s">
        <v>131</v>
      </c>
      <c r="B8" s="13" t="s">
        <v>136</v>
      </c>
      <c r="C8" s="13" t="s">
        <v>137</v>
      </c>
      <c r="D8" s="11" t="s">
        <v>138</v>
      </c>
      <c r="E8" s="13" t="s">
        <v>120</v>
      </c>
      <c r="F8" s="13" t="s">
        <v>97</v>
      </c>
      <c r="G8" s="64">
        <v>347.61</v>
      </c>
      <c r="H8" s="65">
        <v>248.51</v>
      </c>
      <c r="I8" s="79">
        <v>96.23</v>
      </c>
      <c r="J8" s="80">
        <v>66.22</v>
      </c>
      <c r="K8" s="64">
        <v>22.51</v>
      </c>
      <c r="L8" s="79">
        <v>13.15</v>
      </c>
      <c r="M8" s="80">
        <v>50.4</v>
      </c>
      <c r="N8" s="64">
        <v>21.28</v>
      </c>
      <c r="O8" s="65">
        <v>17.29</v>
      </c>
      <c r="P8" s="79">
        <v>0.75</v>
      </c>
      <c r="Q8" s="64">
        <v>0</v>
      </c>
      <c r="R8" s="79">
        <v>2.16</v>
      </c>
      <c r="S8" s="80">
        <v>1.08</v>
      </c>
      <c r="T8" s="38">
        <v>34.59</v>
      </c>
      <c r="U8" s="83">
        <v>17.29</v>
      </c>
      <c r="V8" s="65">
        <v>0</v>
      </c>
      <c r="W8" s="121">
        <v>25.94</v>
      </c>
    </row>
    <row r="9" spans="23:256" ht="12.75" customHeight="1">
      <c r="W9" s="12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282</v>
      </c>
    </row>
    <row r="2" spans="1:15" ht="24" customHeight="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16" t="s">
        <v>1</v>
      </c>
      <c r="B3" s="21" t="s">
        <v>97</v>
      </c>
      <c r="C3" s="22"/>
      <c r="D3" s="111"/>
      <c r="N3" s="2" t="s">
        <v>98</v>
      </c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/>
      <c r="J4" s="8"/>
      <c r="K4" s="8"/>
      <c r="L4" s="8"/>
      <c r="M4" s="8" t="s">
        <v>212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274</v>
      </c>
      <c r="J5" s="8" t="s">
        <v>275</v>
      </c>
      <c r="K5" s="8" t="s">
        <v>261</v>
      </c>
      <c r="L5" s="8" t="s">
        <v>276</v>
      </c>
      <c r="M5" s="7" t="s">
        <v>113</v>
      </c>
      <c r="N5" s="7" t="s">
        <v>195</v>
      </c>
      <c r="O5" s="7" t="s">
        <v>277</v>
      </c>
    </row>
    <row r="6" spans="1:15" ht="21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69">
        <v>7</v>
      </c>
      <c r="N6" s="69">
        <v>8</v>
      </c>
      <c r="O6" s="69">
        <v>9</v>
      </c>
    </row>
    <row r="7" spans="1:15" s="28" customFormat="1" ht="48.75" customHeight="1">
      <c r="A7" s="13"/>
      <c r="B7" s="13"/>
      <c r="C7" s="13"/>
      <c r="D7" s="71"/>
      <c r="E7" s="13"/>
      <c r="F7" s="13" t="s">
        <v>113</v>
      </c>
      <c r="G7" s="64">
        <v>347.61</v>
      </c>
      <c r="H7" s="65">
        <v>325.1</v>
      </c>
      <c r="I7" s="79">
        <v>175.6</v>
      </c>
      <c r="J7" s="80">
        <v>73.16</v>
      </c>
      <c r="K7" s="80">
        <v>25.94</v>
      </c>
      <c r="L7" s="80">
        <v>50.4</v>
      </c>
      <c r="M7" s="64">
        <v>22.51</v>
      </c>
      <c r="N7" s="65">
        <v>22.51</v>
      </c>
      <c r="O7" s="65">
        <v>0</v>
      </c>
    </row>
    <row r="8" spans="1:15" ht="48.75" customHeight="1">
      <c r="A8" s="13" t="s">
        <v>131</v>
      </c>
      <c r="B8" s="13" t="s">
        <v>136</v>
      </c>
      <c r="C8" s="13" t="s">
        <v>137</v>
      </c>
      <c r="D8" s="71" t="s">
        <v>138</v>
      </c>
      <c r="E8" s="13" t="s">
        <v>120</v>
      </c>
      <c r="F8" s="13" t="s">
        <v>97</v>
      </c>
      <c r="G8" s="64">
        <v>347.61</v>
      </c>
      <c r="H8" s="65">
        <v>325.1</v>
      </c>
      <c r="I8" s="79">
        <v>175.6</v>
      </c>
      <c r="J8" s="80">
        <v>73.16</v>
      </c>
      <c r="K8" s="80">
        <v>25.94</v>
      </c>
      <c r="L8" s="80">
        <v>50.4</v>
      </c>
      <c r="M8" s="64">
        <v>22.51</v>
      </c>
      <c r="N8" s="65">
        <v>22.51</v>
      </c>
      <c r="O8" s="6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284</v>
      </c>
      <c r="AH1" s="15"/>
    </row>
    <row r="2" spans="1:34" ht="21.75" customHeight="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286</v>
      </c>
      <c r="B3" s="22"/>
      <c r="C3" s="22"/>
      <c r="D3" s="22"/>
      <c r="E3" s="6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287</v>
      </c>
      <c r="I4" s="8" t="s">
        <v>288</v>
      </c>
      <c r="J4" s="8"/>
      <c r="K4" s="8" t="s">
        <v>289</v>
      </c>
      <c r="L4" s="8" t="s">
        <v>290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 t="s">
        <v>291</v>
      </c>
      <c r="J5" s="8" t="s">
        <v>292</v>
      </c>
      <c r="K5" s="8"/>
      <c r="L5" s="113" t="s">
        <v>293</v>
      </c>
      <c r="M5" s="113" t="s">
        <v>294</v>
      </c>
      <c r="N5" s="113" t="s">
        <v>295</v>
      </c>
      <c r="O5" s="113" t="s">
        <v>296</v>
      </c>
      <c r="P5" s="113" t="s">
        <v>297</v>
      </c>
      <c r="Q5" s="114" t="s">
        <v>298</v>
      </c>
      <c r="R5" s="8" t="s">
        <v>299</v>
      </c>
      <c r="S5" s="8" t="s">
        <v>300</v>
      </c>
      <c r="T5" s="9" t="s">
        <v>301</v>
      </c>
      <c r="U5" s="9" t="s">
        <v>302</v>
      </c>
      <c r="V5" s="9" t="s">
        <v>303</v>
      </c>
      <c r="W5" s="9" t="s">
        <v>304</v>
      </c>
      <c r="X5" s="9" t="s">
        <v>305</v>
      </c>
      <c r="Y5" s="9" t="s">
        <v>306</v>
      </c>
      <c r="Z5" s="9" t="s">
        <v>307</v>
      </c>
      <c r="AA5" s="9" t="s">
        <v>308</v>
      </c>
      <c r="AB5" s="9" t="s">
        <v>309</v>
      </c>
      <c r="AC5" s="9" t="s">
        <v>310</v>
      </c>
      <c r="AD5" s="9" t="s">
        <v>311</v>
      </c>
      <c r="AE5" s="9" t="s">
        <v>312</v>
      </c>
      <c r="AF5" s="9" t="s">
        <v>313</v>
      </c>
      <c r="AG5" s="115" t="s">
        <v>314</v>
      </c>
      <c r="AH5" s="9" t="s">
        <v>315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4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5" s="19" customFormat="1" ht="42" customHeight="1">
      <c r="A7" s="54"/>
      <c r="B7" s="54"/>
      <c r="C7" s="54"/>
      <c r="D7" s="68"/>
      <c r="E7" s="54"/>
      <c r="F7" s="54" t="s">
        <v>113</v>
      </c>
      <c r="G7" s="17">
        <v>33.6</v>
      </c>
      <c r="H7" s="17">
        <v>10</v>
      </c>
      <c r="I7" s="17">
        <v>6.52</v>
      </c>
      <c r="J7" s="17">
        <v>0</v>
      </c>
      <c r="K7" s="17">
        <v>0</v>
      </c>
      <c r="L7" s="18">
        <v>8.48</v>
      </c>
      <c r="M7" s="14">
        <v>3.6</v>
      </c>
      <c r="N7" s="14">
        <v>0</v>
      </c>
      <c r="O7" s="14">
        <v>0</v>
      </c>
      <c r="P7" s="14">
        <v>0</v>
      </c>
      <c r="Q7" s="14">
        <v>5</v>
      </c>
      <c r="R7" s="17">
        <v>0</v>
      </c>
      <c r="S7" s="17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38">
        <v>0</v>
      </c>
      <c r="AG7" s="83">
        <v>0</v>
      </c>
      <c r="AH7" s="84">
        <v>0</v>
      </c>
      <c r="AI7" s="101"/>
    </row>
    <row r="8" spans="1:34" ht="42" customHeight="1">
      <c r="A8" s="54" t="s">
        <v>131</v>
      </c>
      <c r="B8" s="54"/>
      <c r="C8" s="54"/>
      <c r="D8" s="68"/>
      <c r="E8" s="54"/>
      <c r="F8" s="54"/>
      <c r="G8" s="17">
        <v>33.6</v>
      </c>
      <c r="H8" s="17">
        <v>10</v>
      </c>
      <c r="I8" s="17">
        <v>6.52</v>
      </c>
      <c r="J8" s="17">
        <v>0</v>
      </c>
      <c r="K8" s="17">
        <v>0</v>
      </c>
      <c r="L8" s="18">
        <v>8.48</v>
      </c>
      <c r="M8" s="14">
        <v>3.6</v>
      </c>
      <c r="N8" s="14">
        <v>0</v>
      </c>
      <c r="O8" s="14">
        <v>0</v>
      </c>
      <c r="P8" s="14">
        <v>0</v>
      </c>
      <c r="Q8" s="14">
        <v>5</v>
      </c>
      <c r="R8" s="17">
        <v>0</v>
      </c>
      <c r="S8" s="17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38">
        <v>0</v>
      </c>
      <c r="AG8" s="83">
        <v>0</v>
      </c>
      <c r="AH8" s="84">
        <v>0</v>
      </c>
    </row>
    <row r="9" spans="1:34" ht="42" customHeight="1">
      <c r="A9" s="54"/>
      <c r="B9" s="54" t="s">
        <v>136</v>
      </c>
      <c r="C9" s="54"/>
      <c r="D9" s="68"/>
      <c r="E9" s="54"/>
      <c r="F9" s="54"/>
      <c r="G9" s="17">
        <v>33.6</v>
      </c>
      <c r="H9" s="17">
        <v>10</v>
      </c>
      <c r="I9" s="17">
        <v>6.52</v>
      </c>
      <c r="J9" s="17">
        <v>0</v>
      </c>
      <c r="K9" s="17">
        <v>0</v>
      </c>
      <c r="L9" s="18">
        <v>8.48</v>
      </c>
      <c r="M9" s="14">
        <v>3.6</v>
      </c>
      <c r="N9" s="14">
        <v>0</v>
      </c>
      <c r="O9" s="14">
        <v>0</v>
      </c>
      <c r="P9" s="14">
        <v>0</v>
      </c>
      <c r="Q9" s="14">
        <v>5</v>
      </c>
      <c r="R9" s="17">
        <v>0</v>
      </c>
      <c r="S9" s="17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38">
        <v>0</v>
      </c>
      <c r="AG9" s="83">
        <v>0</v>
      </c>
      <c r="AH9" s="84">
        <v>0</v>
      </c>
    </row>
    <row r="10" spans="1:34" ht="42" customHeight="1">
      <c r="A10" s="54" t="s">
        <v>278</v>
      </c>
      <c r="B10" s="54" t="s">
        <v>279</v>
      </c>
      <c r="C10" s="54" t="s">
        <v>137</v>
      </c>
      <c r="D10" s="68" t="s">
        <v>138</v>
      </c>
      <c r="E10" s="54" t="s">
        <v>120</v>
      </c>
      <c r="F10" s="54" t="s">
        <v>97</v>
      </c>
      <c r="G10" s="17">
        <v>33.6</v>
      </c>
      <c r="H10" s="17">
        <v>10</v>
      </c>
      <c r="I10" s="17">
        <v>6.52</v>
      </c>
      <c r="J10" s="17">
        <v>0</v>
      </c>
      <c r="K10" s="17">
        <v>0</v>
      </c>
      <c r="L10" s="18">
        <v>8.48</v>
      </c>
      <c r="M10" s="14">
        <v>3.6</v>
      </c>
      <c r="N10" s="14">
        <v>0</v>
      </c>
      <c r="O10" s="14">
        <v>0</v>
      </c>
      <c r="P10" s="14">
        <v>0</v>
      </c>
      <c r="Q10" s="14">
        <v>5</v>
      </c>
      <c r="R10" s="17">
        <v>0</v>
      </c>
      <c r="S10" s="17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38">
        <v>0</v>
      </c>
      <c r="AG10" s="83">
        <v>0</v>
      </c>
      <c r="AH10" s="84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316</v>
      </c>
      <c r="S1" s="15"/>
    </row>
    <row r="2" spans="1:19" ht="25.5" customHeight="1">
      <c r="A2" s="3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286</v>
      </c>
      <c r="B3" s="22"/>
      <c r="C3" s="22"/>
      <c r="D3" s="22"/>
      <c r="E3" s="6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209</v>
      </c>
      <c r="I4" s="8"/>
      <c r="J4" s="8"/>
      <c r="K4" s="8"/>
      <c r="L4" s="8"/>
      <c r="M4" s="8"/>
      <c r="N4" s="8"/>
      <c r="O4" s="8"/>
      <c r="P4" s="8"/>
      <c r="Q4" s="73" t="s">
        <v>212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36" t="s">
        <v>113</v>
      </c>
      <c r="I5" s="36" t="s">
        <v>318</v>
      </c>
      <c r="J5" s="36" t="s">
        <v>305</v>
      </c>
      <c r="K5" s="36" t="s">
        <v>306</v>
      </c>
      <c r="L5" s="36" t="s">
        <v>311</v>
      </c>
      <c r="M5" s="36" t="s">
        <v>287</v>
      </c>
      <c r="N5" s="36" t="s">
        <v>291</v>
      </c>
      <c r="O5" s="36" t="s">
        <v>319</v>
      </c>
      <c r="P5" s="36" t="s">
        <v>315</v>
      </c>
      <c r="Q5" s="113" t="s">
        <v>113</v>
      </c>
      <c r="R5" s="113" t="s">
        <v>320</v>
      </c>
      <c r="S5" s="113" t="s">
        <v>321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9">
        <v>11</v>
      </c>
      <c r="R6" s="69">
        <v>12</v>
      </c>
      <c r="S6" s="69">
        <v>13</v>
      </c>
    </row>
    <row r="7" spans="1:19" s="28" customFormat="1" ht="49.5" customHeight="1">
      <c r="A7" s="54" t="s">
        <v>131</v>
      </c>
      <c r="B7" s="46" t="s">
        <v>136</v>
      </c>
      <c r="C7" s="46" t="s">
        <v>137</v>
      </c>
      <c r="D7" s="112" t="s">
        <v>138</v>
      </c>
      <c r="E7" s="46" t="s">
        <v>120</v>
      </c>
      <c r="F7" s="56" t="s">
        <v>97</v>
      </c>
      <c r="G7" s="80">
        <v>33.6</v>
      </c>
      <c r="H7" s="64">
        <v>33.6</v>
      </c>
      <c r="I7" s="79">
        <v>17.08</v>
      </c>
      <c r="J7" s="80">
        <v>0</v>
      </c>
      <c r="K7" s="80">
        <v>0</v>
      </c>
      <c r="L7" s="80">
        <v>0</v>
      </c>
      <c r="M7" s="80">
        <v>10</v>
      </c>
      <c r="N7" s="80">
        <v>6.52</v>
      </c>
      <c r="O7" s="80">
        <v>0</v>
      </c>
      <c r="P7" s="80">
        <v>0</v>
      </c>
      <c r="Q7" s="64">
        <v>0</v>
      </c>
      <c r="R7" s="65">
        <v>0</v>
      </c>
      <c r="S7" s="6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322</v>
      </c>
      <c r="AH1" s="15"/>
    </row>
    <row r="2" spans="1:34" ht="21.75" customHeight="1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286</v>
      </c>
      <c r="B3" s="22"/>
      <c r="C3" s="22"/>
      <c r="D3" s="22"/>
      <c r="E3" s="6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287</v>
      </c>
      <c r="I4" s="8" t="s">
        <v>288</v>
      </c>
      <c r="J4" s="8"/>
      <c r="K4" s="8" t="s">
        <v>289</v>
      </c>
      <c r="L4" s="8" t="s">
        <v>290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 t="s">
        <v>291</v>
      </c>
      <c r="J5" s="8" t="s">
        <v>292</v>
      </c>
      <c r="K5" s="8"/>
      <c r="L5" s="113" t="s">
        <v>293</v>
      </c>
      <c r="M5" s="113" t="s">
        <v>294</v>
      </c>
      <c r="N5" s="113" t="s">
        <v>295</v>
      </c>
      <c r="O5" s="113" t="s">
        <v>296</v>
      </c>
      <c r="P5" s="113" t="s">
        <v>297</v>
      </c>
      <c r="Q5" s="114" t="s">
        <v>298</v>
      </c>
      <c r="R5" s="8" t="s">
        <v>299</v>
      </c>
      <c r="S5" s="8" t="s">
        <v>300</v>
      </c>
      <c r="T5" s="9" t="s">
        <v>301</v>
      </c>
      <c r="U5" s="9" t="s">
        <v>302</v>
      </c>
      <c r="V5" s="9" t="s">
        <v>303</v>
      </c>
      <c r="W5" s="9" t="s">
        <v>304</v>
      </c>
      <c r="X5" s="9" t="s">
        <v>305</v>
      </c>
      <c r="Y5" s="9" t="s">
        <v>306</v>
      </c>
      <c r="Z5" s="9" t="s">
        <v>307</v>
      </c>
      <c r="AA5" s="9" t="s">
        <v>308</v>
      </c>
      <c r="AB5" s="9" t="s">
        <v>309</v>
      </c>
      <c r="AC5" s="9" t="s">
        <v>310</v>
      </c>
      <c r="AD5" s="9" t="s">
        <v>311</v>
      </c>
      <c r="AE5" s="9" t="s">
        <v>312</v>
      </c>
      <c r="AF5" s="9" t="s">
        <v>313</v>
      </c>
      <c r="AG5" s="115" t="s">
        <v>314</v>
      </c>
      <c r="AH5" s="9" t="s">
        <v>315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4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6" s="28" customFormat="1" ht="42" customHeight="1">
      <c r="A7" s="54"/>
      <c r="B7" s="54"/>
      <c r="C7" s="54"/>
      <c r="D7" s="68"/>
      <c r="E7" s="54"/>
      <c r="F7" s="54" t="s">
        <v>113</v>
      </c>
      <c r="G7" s="17">
        <v>33.6</v>
      </c>
      <c r="H7" s="17">
        <v>10</v>
      </c>
      <c r="I7" s="17">
        <v>6.52</v>
      </c>
      <c r="J7" s="17">
        <v>0</v>
      </c>
      <c r="K7" s="17">
        <v>0</v>
      </c>
      <c r="L7" s="18">
        <v>8.48</v>
      </c>
      <c r="M7" s="14">
        <v>3.6</v>
      </c>
      <c r="N7" s="14">
        <v>0</v>
      </c>
      <c r="O7" s="14">
        <v>0</v>
      </c>
      <c r="P7" s="14">
        <v>0</v>
      </c>
      <c r="Q7" s="14">
        <v>5</v>
      </c>
      <c r="R7" s="17">
        <v>0</v>
      </c>
      <c r="S7" s="17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38">
        <v>0</v>
      </c>
      <c r="AG7" s="83">
        <v>0</v>
      </c>
      <c r="AH7" s="84">
        <v>0</v>
      </c>
      <c r="AI7" s="101"/>
      <c r="AJ7" s="19"/>
    </row>
    <row r="8" spans="1:34" ht="42" customHeight="1">
      <c r="A8" s="54" t="s">
        <v>131</v>
      </c>
      <c r="B8" s="54"/>
      <c r="C8" s="54"/>
      <c r="D8" s="68"/>
      <c r="E8" s="54"/>
      <c r="F8" s="54"/>
      <c r="G8" s="17">
        <v>33.6</v>
      </c>
      <c r="H8" s="17">
        <v>10</v>
      </c>
      <c r="I8" s="17">
        <v>6.52</v>
      </c>
      <c r="J8" s="17">
        <v>0</v>
      </c>
      <c r="K8" s="17">
        <v>0</v>
      </c>
      <c r="L8" s="18">
        <v>8.48</v>
      </c>
      <c r="M8" s="14">
        <v>3.6</v>
      </c>
      <c r="N8" s="14">
        <v>0</v>
      </c>
      <c r="O8" s="14">
        <v>0</v>
      </c>
      <c r="P8" s="14">
        <v>0</v>
      </c>
      <c r="Q8" s="14">
        <v>5</v>
      </c>
      <c r="R8" s="17">
        <v>0</v>
      </c>
      <c r="S8" s="17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38">
        <v>0</v>
      </c>
      <c r="AG8" s="83">
        <v>0</v>
      </c>
      <c r="AH8" s="84">
        <v>0</v>
      </c>
    </row>
    <row r="9" spans="1:34" ht="42" customHeight="1">
      <c r="A9" s="54"/>
      <c r="B9" s="54" t="s">
        <v>136</v>
      </c>
      <c r="C9" s="54"/>
      <c r="D9" s="68"/>
      <c r="E9" s="54"/>
      <c r="F9" s="54"/>
      <c r="G9" s="17">
        <v>33.6</v>
      </c>
      <c r="H9" s="17">
        <v>10</v>
      </c>
      <c r="I9" s="17">
        <v>6.52</v>
      </c>
      <c r="J9" s="17">
        <v>0</v>
      </c>
      <c r="K9" s="17">
        <v>0</v>
      </c>
      <c r="L9" s="18">
        <v>8.48</v>
      </c>
      <c r="M9" s="14">
        <v>3.6</v>
      </c>
      <c r="N9" s="14">
        <v>0</v>
      </c>
      <c r="O9" s="14">
        <v>0</v>
      </c>
      <c r="P9" s="14">
        <v>0</v>
      </c>
      <c r="Q9" s="14">
        <v>5</v>
      </c>
      <c r="R9" s="17">
        <v>0</v>
      </c>
      <c r="S9" s="17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38">
        <v>0</v>
      </c>
      <c r="AG9" s="83">
        <v>0</v>
      </c>
      <c r="AH9" s="84">
        <v>0</v>
      </c>
    </row>
    <row r="10" spans="1:34" ht="42" customHeight="1">
      <c r="A10" s="54" t="s">
        <v>278</v>
      </c>
      <c r="B10" s="54" t="s">
        <v>279</v>
      </c>
      <c r="C10" s="54" t="s">
        <v>137</v>
      </c>
      <c r="D10" s="68" t="s">
        <v>138</v>
      </c>
      <c r="E10" s="54" t="s">
        <v>120</v>
      </c>
      <c r="F10" s="54" t="s">
        <v>97</v>
      </c>
      <c r="G10" s="17">
        <v>33.6</v>
      </c>
      <c r="H10" s="17">
        <v>10</v>
      </c>
      <c r="I10" s="17">
        <v>6.52</v>
      </c>
      <c r="J10" s="17">
        <v>0</v>
      </c>
      <c r="K10" s="17">
        <v>0</v>
      </c>
      <c r="L10" s="18">
        <v>8.48</v>
      </c>
      <c r="M10" s="14">
        <v>3.6</v>
      </c>
      <c r="N10" s="14">
        <v>0</v>
      </c>
      <c r="O10" s="14">
        <v>0</v>
      </c>
      <c r="P10" s="14">
        <v>0</v>
      </c>
      <c r="Q10" s="14">
        <v>5</v>
      </c>
      <c r="R10" s="17">
        <v>0</v>
      </c>
      <c r="S10" s="17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38">
        <v>0</v>
      </c>
      <c r="AG10" s="83">
        <v>0</v>
      </c>
      <c r="AH10" s="84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324</v>
      </c>
      <c r="S1" s="15"/>
    </row>
    <row r="2" spans="1:19" ht="25.5" customHeight="1">
      <c r="A2" s="3" t="s">
        <v>325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286</v>
      </c>
      <c r="B3" s="22"/>
      <c r="C3" s="22"/>
      <c r="D3" s="22"/>
      <c r="E3" s="67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209</v>
      </c>
      <c r="I4" s="8"/>
      <c r="J4" s="8"/>
      <c r="K4" s="8"/>
      <c r="L4" s="8"/>
      <c r="M4" s="8"/>
      <c r="N4" s="8"/>
      <c r="O4" s="8"/>
      <c r="P4" s="8"/>
      <c r="Q4" s="73" t="s">
        <v>212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36" t="s">
        <v>113</v>
      </c>
      <c r="I5" s="36" t="s">
        <v>318</v>
      </c>
      <c r="J5" s="36" t="s">
        <v>305</v>
      </c>
      <c r="K5" s="36" t="s">
        <v>306</v>
      </c>
      <c r="L5" s="36" t="s">
        <v>311</v>
      </c>
      <c r="M5" s="36" t="s">
        <v>287</v>
      </c>
      <c r="N5" s="36" t="s">
        <v>291</v>
      </c>
      <c r="O5" s="36" t="s">
        <v>319</v>
      </c>
      <c r="P5" s="36" t="s">
        <v>315</v>
      </c>
      <c r="Q5" s="113" t="s">
        <v>113</v>
      </c>
      <c r="R5" s="113" t="s">
        <v>320</v>
      </c>
      <c r="S5" s="113" t="s">
        <v>321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9">
        <v>11</v>
      </c>
      <c r="R6" s="69">
        <v>12</v>
      </c>
      <c r="S6" s="69">
        <v>13</v>
      </c>
    </row>
    <row r="7" spans="1:19" s="28" customFormat="1" ht="39.75" customHeight="1">
      <c r="A7" s="54" t="s">
        <v>131</v>
      </c>
      <c r="B7" s="46" t="s">
        <v>136</v>
      </c>
      <c r="C7" s="46" t="s">
        <v>137</v>
      </c>
      <c r="D7" s="112" t="s">
        <v>138</v>
      </c>
      <c r="E7" s="46" t="s">
        <v>120</v>
      </c>
      <c r="F7" s="56" t="s">
        <v>97</v>
      </c>
      <c r="G7" s="80">
        <v>33.6</v>
      </c>
      <c r="H7" s="64">
        <v>33.6</v>
      </c>
      <c r="I7" s="79">
        <v>17.08</v>
      </c>
      <c r="J7" s="80">
        <v>0</v>
      </c>
      <c r="K7" s="80">
        <v>0</v>
      </c>
      <c r="L7" s="80">
        <v>0</v>
      </c>
      <c r="M7" s="80">
        <v>10</v>
      </c>
      <c r="N7" s="80">
        <v>6.52</v>
      </c>
      <c r="O7" s="80">
        <v>0</v>
      </c>
      <c r="P7" s="80">
        <v>0</v>
      </c>
      <c r="Q7" s="64">
        <v>0</v>
      </c>
      <c r="R7" s="65">
        <v>0</v>
      </c>
      <c r="S7" s="65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326</v>
      </c>
      <c r="R1" s="15"/>
    </row>
    <row r="2" spans="1:18" ht="21" customHeight="1">
      <c r="A2" s="3" t="s">
        <v>327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286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328</v>
      </c>
      <c r="I4" s="8" t="s">
        <v>329</v>
      </c>
      <c r="J4" s="8" t="s">
        <v>330</v>
      </c>
      <c r="K4" s="8" t="s">
        <v>331</v>
      </c>
      <c r="L4" s="8" t="s">
        <v>332</v>
      </c>
      <c r="M4" s="8" t="s">
        <v>333</v>
      </c>
      <c r="N4" s="8" t="s">
        <v>334</v>
      </c>
      <c r="O4" s="8" t="s">
        <v>335</v>
      </c>
      <c r="P4" s="8" t="s">
        <v>336</v>
      </c>
      <c r="Q4" s="44" t="s">
        <v>337</v>
      </c>
      <c r="R4" s="73" t="s">
        <v>338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4"/>
      <c r="R5" s="73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28" customFormat="1" ht="42" customHeight="1">
      <c r="A7" s="54" t="s">
        <v>164</v>
      </c>
      <c r="B7" s="56" t="s">
        <v>137</v>
      </c>
      <c r="C7" s="13" t="s">
        <v>175</v>
      </c>
      <c r="D7" s="68" t="s">
        <v>176</v>
      </c>
      <c r="E7" s="56" t="s">
        <v>120</v>
      </c>
      <c r="F7" s="13" t="s">
        <v>97</v>
      </c>
      <c r="G7" s="80">
        <v>84.46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84.46</v>
      </c>
      <c r="R7" s="64">
        <v>0</v>
      </c>
    </row>
    <row r="8" spans="1:18" ht="42" customHeight="1">
      <c r="A8" s="54" t="s">
        <v>152</v>
      </c>
      <c r="B8" s="56" t="s">
        <v>140</v>
      </c>
      <c r="C8" s="13" t="s">
        <v>140</v>
      </c>
      <c r="D8" s="68" t="s">
        <v>153</v>
      </c>
      <c r="E8" s="56" t="s">
        <v>120</v>
      </c>
      <c r="F8" s="13" t="s">
        <v>97</v>
      </c>
      <c r="G8" s="80">
        <v>2</v>
      </c>
      <c r="H8" s="80">
        <v>0</v>
      </c>
      <c r="I8" s="80">
        <v>0</v>
      </c>
      <c r="J8" s="80">
        <v>0</v>
      </c>
      <c r="K8" s="80">
        <v>0</v>
      </c>
      <c r="L8" s="80">
        <v>2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64">
        <v>0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339</v>
      </c>
      <c r="K1" s="15"/>
    </row>
    <row r="2" spans="1:11" ht="37.5" customHeight="1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5" t="s">
        <v>286</v>
      </c>
      <c r="B3" s="76"/>
      <c r="C3" s="76"/>
      <c r="D3" s="105"/>
      <c r="E3" s="105"/>
      <c r="F3" s="105"/>
      <c r="G3" s="105"/>
      <c r="H3" s="105"/>
      <c r="I3" s="105"/>
      <c r="J3" s="105"/>
      <c r="K3" s="111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341</v>
      </c>
      <c r="I4" s="8" t="s">
        <v>335</v>
      </c>
      <c r="J4" s="8" t="s">
        <v>342</v>
      </c>
      <c r="K4" s="7" t="s">
        <v>343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36" customHeight="1">
      <c r="A7" s="24" t="s">
        <v>164</v>
      </c>
      <c r="B7" s="24" t="s">
        <v>137</v>
      </c>
      <c r="C7" s="24" t="s">
        <v>175</v>
      </c>
      <c r="D7" s="24" t="s">
        <v>176</v>
      </c>
      <c r="E7" s="24" t="s">
        <v>120</v>
      </c>
      <c r="F7" s="24" t="s">
        <v>97</v>
      </c>
      <c r="G7" s="83">
        <v>84.46</v>
      </c>
      <c r="H7" s="83">
        <v>0</v>
      </c>
      <c r="I7" s="84">
        <v>0</v>
      </c>
      <c r="J7" s="84">
        <v>84.46</v>
      </c>
      <c r="K7" s="84">
        <v>0</v>
      </c>
      <c r="L7" s="19"/>
    </row>
    <row r="8" spans="1:11" ht="36" customHeight="1">
      <c r="A8" s="24" t="s">
        <v>152</v>
      </c>
      <c r="B8" s="24" t="s">
        <v>140</v>
      </c>
      <c r="C8" s="24" t="s">
        <v>140</v>
      </c>
      <c r="D8" s="24" t="s">
        <v>153</v>
      </c>
      <c r="E8" s="24" t="s">
        <v>120</v>
      </c>
      <c r="F8" s="24" t="s">
        <v>97</v>
      </c>
      <c r="G8" s="83">
        <v>2</v>
      </c>
      <c r="H8" s="83">
        <v>2</v>
      </c>
      <c r="I8" s="84">
        <v>0</v>
      </c>
      <c r="J8" s="84">
        <v>0</v>
      </c>
      <c r="K8" s="8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344</v>
      </c>
      <c r="R1" s="15"/>
    </row>
    <row r="2" spans="1:18" ht="21" customHeight="1">
      <c r="A2" s="3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286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328</v>
      </c>
      <c r="I4" s="8" t="s">
        <v>329</v>
      </c>
      <c r="J4" s="8" t="s">
        <v>330</v>
      </c>
      <c r="K4" s="8" t="s">
        <v>331</v>
      </c>
      <c r="L4" s="8" t="s">
        <v>332</v>
      </c>
      <c r="M4" s="8" t="s">
        <v>333</v>
      </c>
      <c r="N4" s="8" t="s">
        <v>334</v>
      </c>
      <c r="O4" s="8" t="s">
        <v>335</v>
      </c>
      <c r="P4" s="8" t="s">
        <v>336</v>
      </c>
      <c r="Q4" s="8" t="s">
        <v>337</v>
      </c>
      <c r="R4" s="8" t="s">
        <v>338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28" customFormat="1" ht="42" customHeight="1">
      <c r="A7" s="54" t="s">
        <v>152</v>
      </c>
      <c r="B7" s="56" t="s">
        <v>140</v>
      </c>
      <c r="C7" s="13" t="s">
        <v>140</v>
      </c>
      <c r="D7" s="68" t="s">
        <v>153</v>
      </c>
      <c r="E7" s="56" t="s">
        <v>120</v>
      </c>
      <c r="F7" s="13" t="s">
        <v>97</v>
      </c>
      <c r="G7" s="80">
        <v>2</v>
      </c>
      <c r="H7" s="80">
        <v>0</v>
      </c>
      <c r="I7" s="80">
        <v>0</v>
      </c>
      <c r="J7" s="80">
        <v>0</v>
      </c>
      <c r="K7" s="80">
        <v>0</v>
      </c>
      <c r="L7" s="80">
        <v>2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64">
        <v>0</v>
      </c>
    </row>
    <row r="8" spans="1:18" ht="42" customHeight="1">
      <c r="A8" s="54" t="s">
        <v>164</v>
      </c>
      <c r="B8" s="56" t="s">
        <v>137</v>
      </c>
      <c r="C8" s="13" t="s">
        <v>175</v>
      </c>
      <c r="D8" s="68" t="s">
        <v>176</v>
      </c>
      <c r="E8" s="56" t="s">
        <v>120</v>
      </c>
      <c r="F8" s="13" t="s">
        <v>97</v>
      </c>
      <c r="G8" s="80">
        <v>84.46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84.46</v>
      </c>
      <c r="R8" s="64">
        <v>0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49" t="s">
        <v>5</v>
      </c>
      <c r="B1" s="149"/>
      <c r="C1" s="149"/>
      <c r="D1" s="149"/>
      <c r="E1" s="149"/>
      <c r="F1" s="81"/>
    </row>
    <row r="2" spans="1:8" ht="19.5" customHeight="1">
      <c r="A2" s="117" t="s">
        <v>6</v>
      </c>
      <c r="B2" s="117"/>
      <c r="C2" s="117"/>
      <c r="D2" s="117"/>
      <c r="E2" s="117"/>
      <c r="F2" s="117"/>
      <c r="G2" s="117"/>
      <c r="H2" s="117"/>
    </row>
    <row r="3" spans="1:12" ht="24.75" customHeight="1">
      <c r="A3" s="105" t="s">
        <v>7</v>
      </c>
      <c r="B3" s="77"/>
      <c r="C3" s="149"/>
      <c r="D3" s="149"/>
      <c r="E3" s="149"/>
      <c r="F3" s="81"/>
      <c r="G3" s="149"/>
      <c r="H3" s="81" t="s">
        <v>8</v>
      </c>
      <c r="I3" s="149"/>
      <c r="J3" s="149"/>
      <c r="K3" s="149"/>
      <c r="L3" s="149"/>
    </row>
    <row r="4" spans="1:12" ht="24.75" customHeight="1">
      <c r="A4" s="134" t="s">
        <v>9</v>
      </c>
      <c r="B4" s="155"/>
      <c r="C4" s="156" t="s">
        <v>10</v>
      </c>
      <c r="D4" s="134"/>
      <c r="E4" s="134"/>
      <c r="F4" s="134"/>
      <c r="G4" s="134"/>
      <c r="H4" s="134"/>
      <c r="I4" s="178"/>
      <c r="J4" s="178"/>
      <c r="K4" s="178"/>
      <c r="L4" s="178"/>
    </row>
    <row r="5" spans="1:12" ht="24.75" customHeight="1">
      <c r="A5" s="10" t="s">
        <v>11</v>
      </c>
      <c r="B5" s="10" t="s">
        <v>12</v>
      </c>
      <c r="C5" s="157" t="s">
        <v>13</v>
      </c>
      <c r="D5" s="69" t="s">
        <v>12</v>
      </c>
      <c r="E5" s="157" t="s">
        <v>14</v>
      </c>
      <c r="F5" s="104" t="s">
        <v>12</v>
      </c>
      <c r="G5" s="158" t="s">
        <v>15</v>
      </c>
      <c r="H5" s="159" t="s">
        <v>12</v>
      </c>
      <c r="I5" s="178"/>
      <c r="J5" s="178"/>
      <c r="K5" s="178"/>
      <c r="L5" s="178"/>
    </row>
    <row r="6" spans="1:12" s="28" customFormat="1" ht="24.75" customHeight="1">
      <c r="A6" s="160" t="s">
        <v>16</v>
      </c>
      <c r="B6" s="161">
        <v>687.25</v>
      </c>
      <c r="C6" s="162" t="s">
        <v>17</v>
      </c>
      <c r="D6" s="161">
        <v>468.55</v>
      </c>
      <c r="E6" s="162" t="s">
        <v>18</v>
      </c>
      <c r="F6" s="163">
        <v>434.01</v>
      </c>
      <c r="G6" s="164" t="s">
        <v>19</v>
      </c>
      <c r="H6" s="165">
        <v>377.9</v>
      </c>
      <c r="I6" s="35"/>
      <c r="J6" s="35"/>
      <c r="K6" s="35"/>
      <c r="L6" s="35"/>
    </row>
    <row r="7" spans="1:12" s="28" customFormat="1" ht="24.75" customHeight="1">
      <c r="A7" s="166" t="s">
        <v>20</v>
      </c>
      <c r="B7" s="161">
        <v>687.25</v>
      </c>
      <c r="C7" s="162" t="s">
        <v>21</v>
      </c>
      <c r="D7" s="161">
        <v>6.35</v>
      </c>
      <c r="E7" s="139" t="s">
        <v>22</v>
      </c>
      <c r="F7" s="163">
        <v>400.41</v>
      </c>
      <c r="G7" s="164" t="s">
        <v>23</v>
      </c>
      <c r="H7" s="165">
        <v>233.57</v>
      </c>
      <c r="I7" s="35"/>
      <c r="J7" s="35"/>
      <c r="K7" s="35"/>
      <c r="L7" s="35"/>
    </row>
    <row r="8" spans="1:12" s="28" customFormat="1" ht="24.75" customHeight="1">
      <c r="A8" s="166" t="s">
        <v>24</v>
      </c>
      <c r="B8" s="161">
        <v>0</v>
      </c>
      <c r="C8" s="162" t="s">
        <v>25</v>
      </c>
      <c r="D8" s="161">
        <v>53.76</v>
      </c>
      <c r="E8" s="166" t="s">
        <v>26</v>
      </c>
      <c r="F8" s="92">
        <v>33.6</v>
      </c>
      <c r="G8" s="164" t="s">
        <v>27</v>
      </c>
      <c r="H8" s="165">
        <v>5.72</v>
      </c>
      <c r="I8" s="35"/>
      <c r="J8" s="35"/>
      <c r="K8" s="35"/>
      <c r="L8" s="35"/>
    </row>
    <row r="9" spans="1:12" s="28" customFormat="1" ht="24.75" customHeight="1">
      <c r="A9" s="166" t="s">
        <v>28</v>
      </c>
      <c r="B9" s="161">
        <v>0</v>
      </c>
      <c r="C9" s="162" t="s">
        <v>29</v>
      </c>
      <c r="D9" s="161">
        <v>2</v>
      </c>
      <c r="E9" s="166" t="s">
        <v>30</v>
      </c>
      <c r="F9" s="167">
        <v>0</v>
      </c>
      <c r="G9" s="164" t="s">
        <v>31</v>
      </c>
      <c r="H9" s="165">
        <v>0</v>
      </c>
      <c r="I9" s="35"/>
      <c r="J9" s="35"/>
      <c r="K9" s="35"/>
      <c r="L9" s="35"/>
    </row>
    <row r="10" spans="1:12" s="28" customFormat="1" ht="24.75" customHeight="1">
      <c r="A10" s="166" t="s">
        <v>32</v>
      </c>
      <c r="B10" s="161">
        <v>0</v>
      </c>
      <c r="C10" s="162" t="s">
        <v>33</v>
      </c>
      <c r="D10" s="163">
        <v>0</v>
      </c>
      <c r="E10" s="166" t="s">
        <v>34</v>
      </c>
      <c r="F10" s="167">
        <v>620.59</v>
      </c>
      <c r="G10" s="164" t="s">
        <v>35</v>
      </c>
      <c r="H10" s="165">
        <v>22.51</v>
      </c>
      <c r="I10" s="35"/>
      <c r="J10" s="35"/>
      <c r="K10" s="35"/>
      <c r="L10" s="35"/>
    </row>
    <row r="11" spans="1:12" s="28" customFormat="1" ht="24.75" customHeight="1">
      <c r="A11" s="166" t="s">
        <v>36</v>
      </c>
      <c r="B11" s="161">
        <v>0</v>
      </c>
      <c r="C11" s="162" t="s">
        <v>37</v>
      </c>
      <c r="D11" s="161">
        <v>0</v>
      </c>
      <c r="E11" s="166" t="s">
        <v>38</v>
      </c>
      <c r="F11" s="167">
        <v>199.97</v>
      </c>
      <c r="G11" s="164" t="s">
        <v>39</v>
      </c>
      <c r="H11" s="165">
        <v>0</v>
      </c>
      <c r="I11" s="35"/>
      <c r="J11" s="35"/>
      <c r="K11" s="35"/>
      <c r="L11" s="35"/>
    </row>
    <row r="12" spans="1:12" s="28" customFormat="1" ht="24.75" customHeight="1">
      <c r="A12" s="166" t="s">
        <v>40</v>
      </c>
      <c r="B12" s="161">
        <v>0</v>
      </c>
      <c r="C12" s="162" t="s">
        <v>41</v>
      </c>
      <c r="D12" s="161">
        <v>0</v>
      </c>
      <c r="E12" s="166" t="s">
        <v>42</v>
      </c>
      <c r="F12" s="167">
        <v>0</v>
      </c>
      <c r="G12" s="164" t="s">
        <v>43</v>
      </c>
      <c r="H12" s="165">
        <v>0</v>
      </c>
      <c r="I12" s="35"/>
      <c r="J12" s="35"/>
      <c r="K12" s="35"/>
      <c r="L12" s="35"/>
    </row>
    <row r="13" spans="1:12" s="28" customFormat="1" ht="24.75" customHeight="1">
      <c r="A13" s="166" t="s">
        <v>44</v>
      </c>
      <c r="B13" s="161">
        <v>0</v>
      </c>
      <c r="C13" s="162" t="s">
        <v>45</v>
      </c>
      <c r="D13" s="161">
        <v>1.76</v>
      </c>
      <c r="E13" s="166" t="s">
        <v>46</v>
      </c>
      <c r="F13" s="167">
        <v>0</v>
      </c>
      <c r="G13" s="164" t="s">
        <v>47</v>
      </c>
      <c r="H13" s="165">
        <v>0</v>
      </c>
      <c r="I13" s="35"/>
      <c r="J13" s="35"/>
      <c r="K13" s="35"/>
      <c r="L13" s="35"/>
    </row>
    <row r="14" spans="1:12" s="28" customFormat="1" ht="24.75" customHeight="1">
      <c r="A14" s="166" t="s">
        <v>48</v>
      </c>
      <c r="B14" s="161">
        <v>0</v>
      </c>
      <c r="C14" s="162" t="s">
        <v>49</v>
      </c>
      <c r="D14" s="161">
        <v>5</v>
      </c>
      <c r="E14" s="166" t="s">
        <v>50</v>
      </c>
      <c r="F14" s="167">
        <v>5.72</v>
      </c>
      <c r="G14" s="164" t="s">
        <v>51</v>
      </c>
      <c r="H14" s="165">
        <v>86.46</v>
      </c>
      <c r="I14" s="35"/>
      <c r="J14" s="35"/>
      <c r="K14" s="35"/>
      <c r="L14" s="35"/>
    </row>
    <row r="15" spans="1:12" s="28" customFormat="1" ht="24.75" customHeight="1">
      <c r="A15" s="166" t="s">
        <v>52</v>
      </c>
      <c r="B15" s="161">
        <v>0</v>
      </c>
      <c r="C15" s="162" t="s">
        <v>53</v>
      </c>
      <c r="D15" s="161">
        <v>37.43</v>
      </c>
      <c r="E15" s="166" t="s">
        <v>54</v>
      </c>
      <c r="F15" s="167">
        <v>0</v>
      </c>
      <c r="G15" s="164" t="s">
        <v>55</v>
      </c>
      <c r="H15" s="165">
        <v>0</v>
      </c>
      <c r="I15" s="35"/>
      <c r="J15" s="35"/>
      <c r="K15" s="35"/>
      <c r="L15" s="35"/>
    </row>
    <row r="16" spans="1:12" s="28" customFormat="1" ht="24.75" customHeight="1">
      <c r="A16" s="166" t="s">
        <v>56</v>
      </c>
      <c r="B16" s="161">
        <v>117.3</v>
      </c>
      <c r="C16" s="162" t="s">
        <v>57</v>
      </c>
      <c r="D16" s="161">
        <v>457.3</v>
      </c>
      <c r="E16" s="162" t="s">
        <v>58</v>
      </c>
      <c r="F16" s="167">
        <v>0</v>
      </c>
      <c r="G16" s="164" t="s">
        <v>59</v>
      </c>
      <c r="H16" s="165">
        <v>0</v>
      </c>
      <c r="I16" s="35"/>
      <c r="J16" s="35"/>
      <c r="K16" s="35"/>
      <c r="L16" s="35"/>
    </row>
    <row r="17" spans="1:12" s="28" customFormat="1" ht="24.75" customHeight="1">
      <c r="A17" s="166" t="s">
        <v>60</v>
      </c>
      <c r="B17" s="161">
        <v>0</v>
      </c>
      <c r="C17" s="168" t="s">
        <v>61</v>
      </c>
      <c r="D17" s="161">
        <v>5</v>
      </c>
      <c r="E17" s="162" t="s">
        <v>62</v>
      </c>
      <c r="F17" s="167">
        <v>328.44</v>
      </c>
      <c r="G17" s="164" t="s">
        <v>63</v>
      </c>
      <c r="H17" s="169">
        <v>328.44</v>
      </c>
      <c r="I17" s="35"/>
      <c r="J17" s="35"/>
      <c r="K17" s="35"/>
      <c r="L17" s="178"/>
    </row>
    <row r="18" spans="1:12" s="28" customFormat="1" ht="24.75" customHeight="1">
      <c r="A18" s="166" t="s">
        <v>64</v>
      </c>
      <c r="B18" s="161">
        <v>169.52</v>
      </c>
      <c r="C18" s="168" t="s">
        <v>65</v>
      </c>
      <c r="D18" s="161">
        <v>0</v>
      </c>
      <c r="E18" s="162" t="s">
        <v>66</v>
      </c>
      <c r="F18" s="167">
        <v>86.46</v>
      </c>
      <c r="G18" s="170"/>
      <c r="H18" s="171"/>
      <c r="I18" s="35"/>
      <c r="J18" s="35"/>
      <c r="K18" s="35"/>
      <c r="L18" s="35"/>
    </row>
    <row r="19" spans="1:12" s="28" customFormat="1" ht="24.75" customHeight="1">
      <c r="A19" s="166" t="s">
        <v>67</v>
      </c>
      <c r="B19" s="90">
        <v>0</v>
      </c>
      <c r="C19" s="168" t="s">
        <v>68</v>
      </c>
      <c r="D19" s="161">
        <v>0</v>
      </c>
      <c r="E19" s="162" t="s">
        <v>69</v>
      </c>
      <c r="F19" s="167">
        <v>0</v>
      </c>
      <c r="G19" s="170"/>
      <c r="H19" s="172"/>
      <c r="I19" s="35"/>
      <c r="J19" s="35"/>
      <c r="K19" s="35"/>
      <c r="L19" s="35"/>
    </row>
    <row r="20" spans="1:12" s="28" customFormat="1" ht="24.75" customHeight="1">
      <c r="A20" s="166" t="s">
        <v>70</v>
      </c>
      <c r="B20" s="173">
        <v>0</v>
      </c>
      <c r="C20" s="174" t="s">
        <v>71</v>
      </c>
      <c r="D20" s="161">
        <v>0</v>
      </c>
      <c r="E20" s="162" t="s">
        <v>72</v>
      </c>
      <c r="F20" s="167">
        <v>0</v>
      </c>
      <c r="G20" s="170"/>
      <c r="H20" s="172"/>
      <c r="I20" s="35"/>
      <c r="J20" s="35"/>
      <c r="K20" s="35"/>
      <c r="L20" s="35"/>
    </row>
    <row r="21" spans="1:12" s="28" customFormat="1" ht="24.75" customHeight="1">
      <c r="A21" s="166" t="s">
        <v>73</v>
      </c>
      <c r="B21" s="161">
        <v>0</v>
      </c>
      <c r="C21" s="168" t="s">
        <v>74</v>
      </c>
      <c r="D21" s="161">
        <v>0</v>
      </c>
      <c r="E21" s="162" t="s">
        <v>75</v>
      </c>
      <c r="F21" s="167">
        <v>0</v>
      </c>
      <c r="G21" s="170"/>
      <c r="H21" s="172"/>
      <c r="I21" s="35"/>
      <c r="J21" s="35"/>
      <c r="K21" s="35"/>
      <c r="L21" s="35"/>
    </row>
    <row r="22" spans="1:12" s="28" customFormat="1" ht="24.75" customHeight="1">
      <c r="A22" s="166" t="s">
        <v>76</v>
      </c>
      <c r="B22" s="90">
        <v>0</v>
      </c>
      <c r="C22" s="168" t="s">
        <v>77</v>
      </c>
      <c r="D22" s="161">
        <v>1.12</v>
      </c>
      <c r="E22" s="162" t="s">
        <v>78</v>
      </c>
      <c r="F22" s="167">
        <v>0</v>
      </c>
      <c r="G22" s="170"/>
      <c r="H22" s="172"/>
      <c r="I22" s="35"/>
      <c r="J22" s="35"/>
      <c r="K22" s="35"/>
      <c r="L22" s="35"/>
    </row>
    <row r="23" spans="1:12" s="28" customFormat="1" ht="24.75" customHeight="1">
      <c r="A23" s="140"/>
      <c r="B23" s="90"/>
      <c r="C23" s="141" t="s">
        <v>79</v>
      </c>
      <c r="D23" s="90">
        <v>0</v>
      </c>
      <c r="E23" s="140"/>
      <c r="F23" s="90"/>
      <c r="G23" s="175"/>
      <c r="H23" s="140"/>
      <c r="I23" s="35"/>
      <c r="J23" s="35"/>
      <c r="K23" s="35"/>
      <c r="L23" s="35"/>
    </row>
    <row r="24" spans="1:12" s="28" customFormat="1" ht="27" customHeight="1">
      <c r="A24" s="140"/>
      <c r="B24" s="90"/>
      <c r="C24" s="141" t="s">
        <v>80</v>
      </c>
      <c r="D24" s="90">
        <v>16.33</v>
      </c>
      <c r="E24" s="140"/>
      <c r="F24" s="90"/>
      <c r="G24" s="175"/>
      <c r="H24" s="140"/>
      <c r="I24" s="35"/>
      <c r="J24" s="35"/>
      <c r="K24" s="35"/>
      <c r="L24" s="35"/>
    </row>
    <row r="25" spans="1:12" s="28" customFormat="1" ht="24.75" customHeight="1">
      <c r="A25" s="176"/>
      <c r="B25" s="177"/>
      <c r="C25" s="178" t="s">
        <v>81</v>
      </c>
      <c r="D25" s="173">
        <v>0</v>
      </c>
      <c r="E25" s="140"/>
      <c r="F25" s="177"/>
      <c r="G25" s="140"/>
      <c r="H25" s="140"/>
      <c r="I25" s="35"/>
      <c r="J25" s="35"/>
      <c r="K25" s="35"/>
      <c r="L25" s="35"/>
    </row>
    <row r="26" spans="1:12" s="28" customFormat="1" ht="24.75" customHeight="1">
      <c r="A26" s="137"/>
      <c r="B26" s="90"/>
      <c r="C26" s="179" t="s">
        <v>82</v>
      </c>
      <c r="D26" s="161">
        <v>0</v>
      </c>
      <c r="E26" s="180"/>
      <c r="F26" s="177"/>
      <c r="G26" s="140"/>
      <c r="H26" s="140"/>
      <c r="I26" s="35"/>
      <c r="J26" s="35"/>
      <c r="K26" s="35"/>
      <c r="L26" s="35"/>
    </row>
    <row r="27" spans="1:12" s="28" customFormat="1" ht="24.75" customHeight="1">
      <c r="A27" s="137"/>
      <c r="B27" s="90"/>
      <c r="C27" s="179" t="s">
        <v>83</v>
      </c>
      <c r="D27" s="90">
        <v>0</v>
      </c>
      <c r="E27" s="180"/>
      <c r="F27" s="90"/>
      <c r="G27" s="140"/>
      <c r="H27" s="140"/>
      <c r="I27" s="35"/>
      <c r="J27" s="35"/>
      <c r="K27" s="35"/>
      <c r="L27" s="35"/>
    </row>
    <row r="28" spans="1:8" ht="24.75" customHeight="1">
      <c r="A28" s="156" t="s">
        <v>84</v>
      </c>
      <c r="B28" s="181">
        <f>SUM(B22,B19,B18,B17,B16,B15,B8,B7)</f>
        <v>974.0699999999999</v>
      </c>
      <c r="C28" s="156" t="s">
        <v>85</v>
      </c>
      <c r="D28" s="182">
        <f>SUM(D6:D27)</f>
        <v>1054.6</v>
      </c>
      <c r="E28" s="156" t="s">
        <v>85</v>
      </c>
      <c r="F28" s="183">
        <f>SUM(F22+F21+F20+F19+F10+F6)</f>
        <v>1054.6</v>
      </c>
      <c r="G28" s="184"/>
      <c r="H28" s="184"/>
    </row>
    <row r="29" spans="1:12" s="28" customFormat="1" ht="24" customHeight="1">
      <c r="A29" s="139" t="s">
        <v>86</v>
      </c>
      <c r="B29" s="161">
        <f>B30+B31+B32</f>
        <v>80.53</v>
      </c>
      <c r="C29" s="139" t="s">
        <v>87</v>
      </c>
      <c r="D29" s="90">
        <f>F29</f>
        <v>0</v>
      </c>
      <c r="E29" s="166" t="s">
        <v>88</v>
      </c>
      <c r="F29" s="185">
        <v>0</v>
      </c>
      <c r="G29" s="186"/>
      <c r="H29" s="140"/>
      <c r="I29" s="35"/>
      <c r="J29" s="35"/>
      <c r="K29" s="35"/>
      <c r="L29" s="35"/>
    </row>
    <row r="30" spans="1:12" s="28" customFormat="1" ht="24" customHeight="1">
      <c r="A30" s="166" t="s">
        <v>89</v>
      </c>
      <c r="B30" s="161">
        <v>33.01</v>
      </c>
      <c r="C30" s="187"/>
      <c r="D30" s="90"/>
      <c r="E30" s="139"/>
      <c r="F30" s="177"/>
      <c r="G30" s="188"/>
      <c r="H30" s="140"/>
      <c r="I30" s="35"/>
      <c r="J30" s="35"/>
      <c r="K30" s="35"/>
      <c r="L30" s="35"/>
    </row>
    <row r="31" spans="1:12" s="28" customFormat="1" ht="24" customHeight="1">
      <c r="A31" s="166" t="s">
        <v>90</v>
      </c>
      <c r="B31" s="161">
        <v>0</v>
      </c>
      <c r="C31" s="187"/>
      <c r="D31" s="90"/>
      <c r="E31" s="139"/>
      <c r="F31" s="90"/>
      <c r="G31" s="188"/>
      <c r="H31" s="140"/>
      <c r="I31" s="35"/>
      <c r="J31" s="35"/>
      <c r="K31" s="35"/>
      <c r="L31" s="35"/>
    </row>
    <row r="32" spans="1:12" s="28" customFormat="1" ht="21.75" customHeight="1">
      <c r="A32" s="166" t="s">
        <v>91</v>
      </c>
      <c r="B32" s="90">
        <v>47.52</v>
      </c>
      <c r="C32" s="187"/>
      <c r="D32" s="90"/>
      <c r="E32" s="189"/>
      <c r="F32" s="90"/>
      <c r="G32" s="188"/>
      <c r="H32" s="190"/>
      <c r="I32" s="35"/>
      <c r="J32" s="35"/>
      <c r="K32" s="35"/>
      <c r="L32" s="35"/>
    </row>
    <row r="33" spans="1:8" s="28" customFormat="1" ht="24.75" customHeight="1">
      <c r="A33" s="137" t="s">
        <v>92</v>
      </c>
      <c r="B33" s="177">
        <f>B28+B29</f>
        <v>1054.6</v>
      </c>
      <c r="C33" s="137" t="s">
        <v>93</v>
      </c>
      <c r="D33" s="90">
        <f>D28+D29</f>
        <v>1054.6</v>
      </c>
      <c r="E33" s="137" t="s">
        <v>93</v>
      </c>
      <c r="F33" s="90">
        <f>F28+F29</f>
        <v>1054.6</v>
      </c>
      <c r="G33" s="191" t="s">
        <v>94</v>
      </c>
      <c r="H33" s="192">
        <v>1054.6</v>
      </c>
    </row>
    <row r="34" spans="1:2" ht="24.75" customHeight="1">
      <c r="A34" s="132"/>
      <c r="B34" s="105"/>
    </row>
    <row r="35" spans="1:2" ht="24.75" customHeight="1">
      <c r="A35" s="132"/>
      <c r="B35" s="105"/>
    </row>
    <row r="36" ht="24.75" customHeight="1">
      <c r="A36" s="132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346</v>
      </c>
      <c r="K1" s="15"/>
    </row>
    <row r="2" spans="1:11" ht="37.5" customHeight="1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5" t="s">
        <v>286</v>
      </c>
      <c r="B3" s="76"/>
      <c r="C3" s="76"/>
      <c r="D3" s="105"/>
      <c r="E3" s="105"/>
      <c r="F3" s="105"/>
      <c r="G3" s="105"/>
      <c r="H3" s="105"/>
      <c r="I3" s="105"/>
      <c r="J3" s="105"/>
      <c r="K3" s="111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341</v>
      </c>
      <c r="I4" s="8" t="s">
        <v>335</v>
      </c>
      <c r="J4" s="8" t="s">
        <v>342</v>
      </c>
      <c r="K4" s="7" t="s">
        <v>343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48" customHeight="1">
      <c r="A7" s="24" t="s">
        <v>152</v>
      </c>
      <c r="B7" s="24" t="s">
        <v>140</v>
      </c>
      <c r="C7" s="24" t="s">
        <v>140</v>
      </c>
      <c r="D7" s="24" t="s">
        <v>153</v>
      </c>
      <c r="E7" s="24" t="s">
        <v>120</v>
      </c>
      <c r="F7" s="24" t="s">
        <v>97</v>
      </c>
      <c r="G7" s="83">
        <v>2</v>
      </c>
      <c r="H7" s="83">
        <v>2</v>
      </c>
      <c r="I7" s="84">
        <v>0</v>
      </c>
      <c r="J7" s="84">
        <v>0</v>
      </c>
      <c r="K7" s="84">
        <v>0</v>
      </c>
      <c r="L7" s="19"/>
    </row>
    <row r="8" spans="1:11" ht="48" customHeight="1">
      <c r="A8" s="24" t="s">
        <v>164</v>
      </c>
      <c r="B8" s="24" t="s">
        <v>137</v>
      </c>
      <c r="C8" s="24" t="s">
        <v>175</v>
      </c>
      <c r="D8" s="24" t="s">
        <v>176</v>
      </c>
      <c r="E8" s="24" t="s">
        <v>120</v>
      </c>
      <c r="F8" s="24" t="s">
        <v>97</v>
      </c>
      <c r="G8" s="83">
        <v>84.46</v>
      </c>
      <c r="H8" s="83">
        <v>0</v>
      </c>
      <c r="I8" s="84">
        <v>0</v>
      </c>
      <c r="J8" s="84">
        <v>84.46</v>
      </c>
      <c r="K8" s="8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348</v>
      </c>
      <c r="AA1" s="15"/>
    </row>
    <row r="2" spans="1:27" ht="22.5" customHeight="1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75" t="s">
        <v>1</v>
      </c>
      <c r="B3" s="105" t="s">
        <v>97</v>
      </c>
      <c r="AA3" s="15" t="s">
        <v>98</v>
      </c>
    </row>
    <row r="4" spans="1:27" ht="24.75" customHeight="1">
      <c r="A4" s="44" t="s">
        <v>99</v>
      </c>
      <c r="B4" s="44" t="s">
        <v>100</v>
      </c>
      <c r="C4" s="44" t="s">
        <v>350</v>
      </c>
      <c r="D4" s="44" t="s">
        <v>351</v>
      </c>
      <c r="E4" s="44" t="s">
        <v>352</v>
      </c>
      <c r="F4" s="8" t="s">
        <v>353</v>
      </c>
      <c r="G4" s="52" t="s">
        <v>354</v>
      </c>
      <c r="H4" s="10"/>
      <c r="I4" s="10" t="s">
        <v>189</v>
      </c>
      <c r="J4" s="44"/>
      <c r="K4" s="43" t="s">
        <v>355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9.5" customHeight="1">
      <c r="A5" s="44"/>
      <c r="B5" s="44"/>
      <c r="C5" s="44"/>
      <c r="D5" s="44"/>
      <c r="E5" s="44"/>
      <c r="F5" s="8"/>
      <c r="G5" s="44" t="s">
        <v>356</v>
      </c>
      <c r="H5" s="44" t="s">
        <v>357</v>
      </c>
      <c r="I5" s="8" t="s">
        <v>101</v>
      </c>
      <c r="J5" s="106" t="s">
        <v>358</v>
      </c>
      <c r="K5" s="107" t="s">
        <v>102</v>
      </c>
      <c r="L5" s="107"/>
      <c r="M5" s="108"/>
      <c r="N5" s="108"/>
      <c r="O5" s="108"/>
      <c r="P5" s="108"/>
      <c r="Q5" s="108"/>
      <c r="R5" s="108"/>
      <c r="S5" s="110"/>
      <c r="T5" s="47" t="s">
        <v>359</v>
      </c>
      <c r="U5" s="47" t="s">
        <v>104</v>
      </c>
      <c r="V5" s="47" t="s">
        <v>105</v>
      </c>
      <c r="W5" s="7" t="s">
        <v>106</v>
      </c>
      <c r="X5" s="7" t="s">
        <v>107</v>
      </c>
      <c r="Y5" s="7"/>
      <c r="Z5" s="7" t="s">
        <v>108</v>
      </c>
      <c r="AA5" s="7" t="s">
        <v>109</v>
      </c>
    </row>
    <row r="6" spans="1:27" ht="21.75" customHeight="1">
      <c r="A6" s="44"/>
      <c r="B6" s="44"/>
      <c r="C6" s="44"/>
      <c r="D6" s="44"/>
      <c r="E6" s="44"/>
      <c r="F6" s="8"/>
      <c r="G6" s="44"/>
      <c r="H6" s="44"/>
      <c r="I6" s="8"/>
      <c r="J6" s="44" t="s">
        <v>360</v>
      </c>
      <c r="K6" s="109" t="s">
        <v>110</v>
      </c>
      <c r="L6" s="8" t="s">
        <v>361</v>
      </c>
      <c r="M6" s="73" t="s">
        <v>130</v>
      </c>
      <c r="N6" s="8"/>
      <c r="O6" s="8"/>
      <c r="P6" s="8"/>
      <c r="Q6" s="8"/>
      <c r="R6" s="8"/>
      <c r="S6" s="44"/>
      <c r="T6" s="44"/>
      <c r="U6" s="44"/>
      <c r="V6" s="44"/>
      <c r="W6" s="44"/>
      <c r="X6" s="8"/>
      <c r="Y6" s="8"/>
      <c r="Z6" s="8"/>
      <c r="AA6" s="8"/>
    </row>
    <row r="7" spans="1:27" ht="49.5" customHeight="1">
      <c r="A7" s="44"/>
      <c r="B7" s="44"/>
      <c r="C7" s="44"/>
      <c r="D7" s="44"/>
      <c r="E7" s="44"/>
      <c r="F7" s="8"/>
      <c r="G7" s="44"/>
      <c r="H7" s="44"/>
      <c r="I7" s="8"/>
      <c r="J7" s="44"/>
      <c r="K7" s="109"/>
      <c r="L7" s="8"/>
      <c r="M7" s="49" t="s">
        <v>113</v>
      </c>
      <c r="N7" s="7" t="s">
        <v>114</v>
      </c>
      <c r="O7" s="7" t="s">
        <v>362</v>
      </c>
      <c r="P7" s="7" t="s">
        <v>116</v>
      </c>
      <c r="Q7" s="7" t="s">
        <v>117</v>
      </c>
      <c r="R7" s="7" t="s">
        <v>363</v>
      </c>
      <c r="S7" s="47" t="s">
        <v>106</v>
      </c>
      <c r="T7" s="44"/>
      <c r="U7" s="44"/>
      <c r="V7" s="44"/>
      <c r="W7" s="44"/>
      <c r="X7" s="36" t="s">
        <v>111</v>
      </c>
      <c r="Y7" s="36" t="s">
        <v>112</v>
      </c>
      <c r="Z7" s="8"/>
      <c r="AA7" s="10"/>
    </row>
    <row r="8" spans="1:27" ht="24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69">
        <v>1</v>
      </c>
      <c r="J8" s="69">
        <v>2</v>
      </c>
      <c r="K8" s="69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69">
        <v>17</v>
      </c>
      <c r="Z8" s="69">
        <v>18</v>
      </c>
      <c r="AA8" s="96">
        <v>20</v>
      </c>
    </row>
    <row r="9" spans="1:30" s="1" customFormat="1" ht="57.75" customHeight="1">
      <c r="A9" s="11"/>
      <c r="B9" s="11"/>
      <c r="C9" s="24"/>
      <c r="D9" s="34"/>
      <c r="E9" s="71"/>
      <c r="F9" s="68" t="s">
        <v>113</v>
      </c>
      <c r="G9" s="34"/>
      <c r="H9" s="11"/>
      <c r="I9" s="83">
        <v>620.59</v>
      </c>
      <c r="J9" s="84">
        <v>0</v>
      </c>
      <c r="K9" s="33">
        <v>306.04</v>
      </c>
      <c r="L9" s="83">
        <v>306.04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70.5</v>
      </c>
      <c r="V9" s="84">
        <v>0</v>
      </c>
      <c r="W9" s="84">
        <v>163.52</v>
      </c>
      <c r="X9" s="84">
        <v>0</v>
      </c>
      <c r="Y9" s="84">
        <v>0</v>
      </c>
      <c r="Z9" s="84">
        <v>0</v>
      </c>
      <c r="AA9" s="84">
        <v>80.53</v>
      </c>
      <c r="AB9" s="19"/>
      <c r="AC9" s="19"/>
      <c r="AD9" s="19"/>
    </row>
    <row r="10" spans="1:27" ht="57.75" customHeight="1">
      <c r="A10" s="11" t="s">
        <v>120</v>
      </c>
      <c r="B10" s="11" t="s">
        <v>97</v>
      </c>
      <c r="C10" s="24" t="s">
        <v>364</v>
      </c>
      <c r="D10" s="34" t="s">
        <v>365</v>
      </c>
      <c r="E10" s="71" t="s">
        <v>155</v>
      </c>
      <c r="F10" s="68" t="s">
        <v>198</v>
      </c>
      <c r="G10" s="34" t="s">
        <v>366</v>
      </c>
      <c r="H10" s="11" t="s">
        <v>366</v>
      </c>
      <c r="I10" s="83">
        <v>1.76</v>
      </c>
      <c r="J10" s="84">
        <v>0</v>
      </c>
      <c r="K10" s="33">
        <v>0</v>
      </c>
      <c r="L10" s="83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1.76</v>
      </c>
      <c r="X10" s="84">
        <v>0</v>
      </c>
      <c r="Y10" s="84">
        <v>0</v>
      </c>
      <c r="Z10" s="84">
        <v>0</v>
      </c>
      <c r="AA10" s="84">
        <v>0</v>
      </c>
    </row>
    <row r="11" spans="1:27" ht="57.75" customHeight="1">
      <c r="A11" s="11" t="s">
        <v>120</v>
      </c>
      <c r="B11" s="11" t="s">
        <v>97</v>
      </c>
      <c r="C11" s="24" t="s">
        <v>367</v>
      </c>
      <c r="D11" s="34" t="s">
        <v>368</v>
      </c>
      <c r="E11" s="71" t="s">
        <v>151</v>
      </c>
      <c r="F11" s="68" t="s">
        <v>198</v>
      </c>
      <c r="G11" s="34" t="s">
        <v>366</v>
      </c>
      <c r="H11" s="11" t="s">
        <v>366</v>
      </c>
      <c r="I11" s="83">
        <v>9.3</v>
      </c>
      <c r="J11" s="84">
        <v>0</v>
      </c>
      <c r="K11" s="33">
        <v>0</v>
      </c>
      <c r="L11" s="83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6.3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3</v>
      </c>
    </row>
    <row r="12" spans="1:27" ht="57.75" customHeight="1">
      <c r="A12" s="11" t="s">
        <v>120</v>
      </c>
      <c r="B12" s="11" t="s">
        <v>97</v>
      </c>
      <c r="C12" s="24" t="s">
        <v>369</v>
      </c>
      <c r="D12" s="34" t="s">
        <v>370</v>
      </c>
      <c r="E12" s="71" t="s">
        <v>172</v>
      </c>
      <c r="F12" s="68" t="s">
        <v>198</v>
      </c>
      <c r="G12" s="34" t="s">
        <v>366</v>
      </c>
      <c r="H12" s="11" t="s">
        <v>366</v>
      </c>
      <c r="I12" s="83">
        <v>7.8</v>
      </c>
      <c r="J12" s="84">
        <v>0</v>
      </c>
      <c r="K12" s="33">
        <v>0</v>
      </c>
      <c r="L12" s="83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7.8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</row>
    <row r="13" spans="1:27" ht="57.75" customHeight="1">
      <c r="A13" s="11" t="s">
        <v>120</v>
      </c>
      <c r="B13" s="11" t="s">
        <v>97</v>
      </c>
      <c r="C13" s="24" t="s">
        <v>371</v>
      </c>
      <c r="D13" s="34" t="s">
        <v>372</v>
      </c>
      <c r="E13" s="71" t="s">
        <v>184</v>
      </c>
      <c r="F13" s="68" t="s">
        <v>198</v>
      </c>
      <c r="G13" s="34" t="s">
        <v>366</v>
      </c>
      <c r="H13" s="11" t="s">
        <v>366</v>
      </c>
      <c r="I13" s="83">
        <v>9.41</v>
      </c>
      <c r="J13" s="84">
        <v>0</v>
      </c>
      <c r="K13" s="33">
        <v>0</v>
      </c>
      <c r="L13" s="83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9.41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</row>
    <row r="14" spans="1:27" ht="57.75" customHeight="1">
      <c r="A14" s="11" t="s">
        <v>120</v>
      </c>
      <c r="B14" s="11" t="s">
        <v>97</v>
      </c>
      <c r="C14" s="24" t="s">
        <v>373</v>
      </c>
      <c r="D14" s="34" t="s">
        <v>374</v>
      </c>
      <c r="E14" s="71" t="s">
        <v>170</v>
      </c>
      <c r="F14" s="68" t="s">
        <v>198</v>
      </c>
      <c r="G14" s="34" t="s">
        <v>366</v>
      </c>
      <c r="H14" s="11" t="s">
        <v>366</v>
      </c>
      <c r="I14" s="83">
        <v>13.8</v>
      </c>
      <c r="J14" s="84">
        <v>0</v>
      </c>
      <c r="K14" s="33">
        <v>0</v>
      </c>
      <c r="L14" s="83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13.8</v>
      </c>
      <c r="X14" s="84">
        <v>0</v>
      </c>
      <c r="Y14" s="84">
        <v>0</v>
      </c>
      <c r="Z14" s="84">
        <v>0</v>
      </c>
      <c r="AA14" s="84">
        <v>0</v>
      </c>
    </row>
    <row r="15" spans="1:27" ht="57.75" customHeight="1">
      <c r="A15" s="11" t="s">
        <v>120</v>
      </c>
      <c r="B15" s="11" t="s">
        <v>97</v>
      </c>
      <c r="C15" s="24" t="s">
        <v>375</v>
      </c>
      <c r="D15" s="34" t="s">
        <v>376</v>
      </c>
      <c r="E15" s="71" t="s">
        <v>163</v>
      </c>
      <c r="F15" s="68" t="s">
        <v>198</v>
      </c>
      <c r="G15" s="34" t="s">
        <v>366</v>
      </c>
      <c r="H15" s="11" t="s">
        <v>366</v>
      </c>
      <c r="I15" s="83">
        <v>28.33</v>
      </c>
      <c r="J15" s="84">
        <v>0</v>
      </c>
      <c r="K15" s="33">
        <v>0</v>
      </c>
      <c r="L15" s="83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28.33</v>
      </c>
      <c r="X15" s="84">
        <v>0</v>
      </c>
      <c r="Y15" s="84">
        <v>0</v>
      </c>
      <c r="Z15" s="84">
        <v>0</v>
      </c>
      <c r="AA15" s="84">
        <v>0</v>
      </c>
    </row>
    <row r="16" spans="1:27" ht="57.75" customHeight="1">
      <c r="A16" s="11" t="s">
        <v>120</v>
      </c>
      <c r="B16" s="11" t="s">
        <v>97</v>
      </c>
      <c r="C16" s="24" t="s">
        <v>377</v>
      </c>
      <c r="D16" s="34" t="s">
        <v>378</v>
      </c>
      <c r="E16" s="71" t="s">
        <v>149</v>
      </c>
      <c r="F16" s="68" t="s">
        <v>198</v>
      </c>
      <c r="G16" s="34" t="s">
        <v>366</v>
      </c>
      <c r="H16" s="11" t="s">
        <v>366</v>
      </c>
      <c r="I16" s="83">
        <v>10</v>
      </c>
      <c r="J16" s="84">
        <v>0</v>
      </c>
      <c r="K16" s="33">
        <v>0</v>
      </c>
      <c r="L16" s="83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</row>
    <row r="17" spans="1:27" ht="57.75" customHeight="1">
      <c r="A17" s="11" t="s">
        <v>120</v>
      </c>
      <c r="B17" s="11" t="s">
        <v>97</v>
      </c>
      <c r="C17" s="24" t="s">
        <v>379</v>
      </c>
      <c r="D17" s="34" t="s">
        <v>380</v>
      </c>
      <c r="E17" s="71" t="s">
        <v>171</v>
      </c>
      <c r="F17" s="68" t="s">
        <v>198</v>
      </c>
      <c r="G17" s="34" t="s">
        <v>366</v>
      </c>
      <c r="H17" s="11" t="s">
        <v>366</v>
      </c>
      <c r="I17" s="83">
        <v>2.5</v>
      </c>
      <c r="J17" s="84">
        <v>0</v>
      </c>
      <c r="K17" s="33">
        <v>0</v>
      </c>
      <c r="L17" s="83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2.5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</row>
    <row r="18" spans="1:27" ht="57.75" customHeight="1">
      <c r="A18" s="11" t="s">
        <v>120</v>
      </c>
      <c r="B18" s="11" t="s">
        <v>97</v>
      </c>
      <c r="C18" s="24" t="s">
        <v>381</v>
      </c>
      <c r="D18" s="34" t="s">
        <v>382</v>
      </c>
      <c r="E18" s="71" t="s">
        <v>176</v>
      </c>
      <c r="F18" s="68" t="s">
        <v>383</v>
      </c>
      <c r="G18" s="34" t="s">
        <v>366</v>
      </c>
      <c r="H18" s="11" t="s">
        <v>366</v>
      </c>
      <c r="I18" s="83">
        <v>84.46</v>
      </c>
      <c r="J18" s="84">
        <v>0</v>
      </c>
      <c r="K18" s="33">
        <v>18.5</v>
      </c>
      <c r="L18" s="83">
        <v>18.5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40</v>
      </c>
      <c r="X18" s="84">
        <v>0</v>
      </c>
      <c r="Y18" s="84">
        <v>0</v>
      </c>
      <c r="Z18" s="84">
        <v>0</v>
      </c>
      <c r="AA18" s="84">
        <v>25.96</v>
      </c>
    </row>
    <row r="19" spans="1:27" ht="57.75" customHeight="1">
      <c r="A19" s="11" t="s">
        <v>120</v>
      </c>
      <c r="B19" s="11" t="s">
        <v>97</v>
      </c>
      <c r="C19" s="24" t="s">
        <v>384</v>
      </c>
      <c r="D19" s="34" t="s">
        <v>385</v>
      </c>
      <c r="E19" s="71" t="s">
        <v>178</v>
      </c>
      <c r="F19" s="68" t="s">
        <v>198</v>
      </c>
      <c r="G19" s="34" t="s">
        <v>366</v>
      </c>
      <c r="H19" s="11" t="s">
        <v>366</v>
      </c>
      <c r="I19" s="83">
        <v>5</v>
      </c>
      <c r="J19" s="84">
        <v>0</v>
      </c>
      <c r="K19" s="33">
        <v>0</v>
      </c>
      <c r="L19" s="8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5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</row>
    <row r="20" spans="1:27" ht="57.75" customHeight="1">
      <c r="A20" s="11" t="s">
        <v>120</v>
      </c>
      <c r="B20" s="11" t="s">
        <v>97</v>
      </c>
      <c r="C20" s="24" t="s">
        <v>386</v>
      </c>
      <c r="D20" s="34" t="s">
        <v>387</v>
      </c>
      <c r="E20" s="71" t="s">
        <v>153</v>
      </c>
      <c r="F20" s="68" t="s">
        <v>383</v>
      </c>
      <c r="G20" s="34" t="s">
        <v>366</v>
      </c>
      <c r="H20" s="11" t="s">
        <v>366</v>
      </c>
      <c r="I20" s="83">
        <v>2</v>
      </c>
      <c r="J20" s="84">
        <v>0</v>
      </c>
      <c r="K20" s="33">
        <v>0</v>
      </c>
      <c r="L20" s="83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0</v>
      </c>
      <c r="Y20" s="84">
        <v>0</v>
      </c>
      <c r="Z20" s="84">
        <v>0</v>
      </c>
      <c r="AA20" s="84">
        <v>0</v>
      </c>
    </row>
    <row r="21" spans="1:27" ht="57.75" customHeight="1">
      <c r="A21" s="11" t="s">
        <v>120</v>
      </c>
      <c r="B21" s="11" t="s">
        <v>97</v>
      </c>
      <c r="C21" s="24" t="s">
        <v>388</v>
      </c>
      <c r="D21" s="34" t="s">
        <v>389</v>
      </c>
      <c r="E21" s="71" t="s">
        <v>167</v>
      </c>
      <c r="F21" s="68" t="s">
        <v>204</v>
      </c>
      <c r="G21" s="34" t="s">
        <v>366</v>
      </c>
      <c r="H21" s="11" t="s">
        <v>366</v>
      </c>
      <c r="I21" s="83">
        <v>20.4</v>
      </c>
      <c r="J21" s="84">
        <v>0</v>
      </c>
      <c r="K21" s="33">
        <v>0</v>
      </c>
      <c r="L21" s="83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20.4</v>
      </c>
    </row>
    <row r="22" spans="1:27" ht="57.75" customHeight="1">
      <c r="A22" s="11" t="s">
        <v>120</v>
      </c>
      <c r="B22" s="11" t="s">
        <v>97</v>
      </c>
      <c r="C22" s="24" t="s">
        <v>390</v>
      </c>
      <c r="D22" s="34" t="s">
        <v>391</v>
      </c>
      <c r="E22" s="71" t="s">
        <v>138</v>
      </c>
      <c r="F22" s="68" t="s">
        <v>204</v>
      </c>
      <c r="G22" s="34" t="s">
        <v>366</v>
      </c>
      <c r="H22" s="11" t="s">
        <v>366</v>
      </c>
      <c r="I22" s="83">
        <v>7</v>
      </c>
      <c r="J22" s="84">
        <v>0</v>
      </c>
      <c r="K22" s="33">
        <v>0</v>
      </c>
      <c r="L22" s="8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7</v>
      </c>
      <c r="X22" s="84">
        <v>0</v>
      </c>
      <c r="Y22" s="84">
        <v>0</v>
      </c>
      <c r="Z22" s="84">
        <v>0</v>
      </c>
      <c r="AA22" s="84">
        <v>0</v>
      </c>
    </row>
    <row r="23" spans="1:27" ht="57.75" customHeight="1">
      <c r="A23" s="11" t="s">
        <v>120</v>
      </c>
      <c r="B23" s="11" t="s">
        <v>97</v>
      </c>
      <c r="C23" s="24" t="s">
        <v>392</v>
      </c>
      <c r="D23" s="34" t="s">
        <v>368</v>
      </c>
      <c r="E23" s="71" t="s">
        <v>151</v>
      </c>
      <c r="F23" s="68" t="s">
        <v>198</v>
      </c>
      <c r="G23" s="34" t="s">
        <v>366</v>
      </c>
      <c r="H23" s="11" t="s">
        <v>366</v>
      </c>
      <c r="I23" s="83">
        <v>17</v>
      </c>
      <c r="J23" s="84">
        <v>0</v>
      </c>
      <c r="K23" s="33">
        <v>0</v>
      </c>
      <c r="L23" s="83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2.7</v>
      </c>
      <c r="V23" s="84">
        <v>0</v>
      </c>
      <c r="W23" s="84">
        <v>14.3</v>
      </c>
      <c r="X23" s="84">
        <v>0</v>
      </c>
      <c r="Y23" s="84">
        <v>0</v>
      </c>
      <c r="Z23" s="84">
        <v>0</v>
      </c>
      <c r="AA23" s="84">
        <v>0</v>
      </c>
    </row>
    <row r="24" spans="1:27" ht="57.75" customHeight="1">
      <c r="A24" s="11" t="s">
        <v>120</v>
      </c>
      <c r="B24" s="11" t="s">
        <v>97</v>
      </c>
      <c r="C24" s="24" t="s">
        <v>393</v>
      </c>
      <c r="D24" s="34" t="s">
        <v>394</v>
      </c>
      <c r="E24" s="71" t="s">
        <v>168</v>
      </c>
      <c r="F24" s="68" t="s">
        <v>198</v>
      </c>
      <c r="G24" s="34" t="s">
        <v>366</v>
      </c>
      <c r="H24" s="11" t="s">
        <v>366</v>
      </c>
      <c r="I24" s="83">
        <v>15</v>
      </c>
      <c r="J24" s="84">
        <v>0</v>
      </c>
      <c r="K24" s="33">
        <v>0</v>
      </c>
      <c r="L24" s="83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8.45</v>
      </c>
      <c r="X24" s="84">
        <v>0</v>
      </c>
      <c r="Y24" s="84">
        <v>0</v>
      </c>
      <c r="Z24" s="84">
        <v>0</v>
      </c>
      <c r="AA24" s="84">
        <v>6.55</v>
      </c>
    </row>
    <row r="25" spans="1:27" ht="57.75" customHeight="1">
      <c r="A25" s="11" t="s">
        <v>120</v>
      </c>
      <c r="B25" s="11" t="s">
        <v>97</v>
      </c>
      <c r="C25" s="24" t="s">
        <v>395</v>
      </c>
      <c r="D25" s="34" t="s">
        <v>396</v>
      </c>
      <c r="E25" s="71" t="s">
        <v>141</v>
      </c>
      <c r="F25" s="68" t="s">
        <v>198</v>
      </c>
      <c r="G25" s="34" t="s">
        <v>366</v>
      </c>
      <c r="H25" s="11" t="s">
        <v>366</v>
      </c>
      <c r="I25" s="83">
        <v>6</v>
      </c>
      <c r="J25" s="84">
        <v>0</v>
      </c>
      <c r="K25" s="33">
        <v>5.5</v>
      </c>
      <c r="L25" s="83">
        <v>5.5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0.5</v>
      </c>
    </row>
    <row r="26" spans="1:27" ht="57.75" customHeight="1">
      <c r="A26" s="11" t="s">
        <v>120</v>
      </c>
      <c r="B26" s="11" t="s">
        <v>97</v>
      </c>
      <c r="C26" s="24" t="s">
        <v>397</v>
      </c>
      <c r="D26" s="34" t="s">
        <v>398</v>
      </c>
      <c r="E26" s="71" t="s">
        <v>160</v>
      </c>
      <c r="F26" s="68" t="s">
        <v>204</v>
      </c>
      <c r="G26" s="34" t="s">
        <v>366</v>
      </c>
      <c r="H26" s="11" t="s">
        <v>366</v>
      </c>
      <c r="I26" s="83">
        <v>6</v>
      </c>
      <c r="J26" s="84">
        <v>0</v>
      </c>
      <c r="K26" s="33">
        <v>0</v>
      </c>
      <c r="L26" s="83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6</v>
      </c>
    </row>
    <row r="27" spans="1:27" ht="57.75" customHeight="1">
      <c r="A27" s="11" t="s">
        <v>120</v>
      </c>
      <c r="B27" s="11" t="s">
        <v>97</v>
      </c>
      <c r="C27" s="24" t="s">
        <v>399</v>
      </c>
      <c r="D27" s="34" t="s">
        <v>389</v>
      </c>
      <c r="E27" s="71" t="s">
        <v>167</v>
      </c>
      <c r="F27" s="68" t="s">
        <v>198</v>
      </c>
      <c r="G27" s="34" t="s">
        <v>366</v>
      </c>
      <c r="H27" s="11" t="s">
        <v>366</v>
      </c>
      <c r="I27" s="83">
        <v>11</v>
      </c>
      <c r="J27" s="84">
        <v>0</v>
      </c>
      <c r="K27" s="33">
        <v>0</v>
      </c>
      <c r="L27" s="83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10</v>
      </c>
      <c r="X27" s="84">
        <v>0</v>
      </c>
      <c r="Y27" s="84">
        <v>0</v>
      </c>
      <c r="Z27" s="84">
        <v>0</v>
      </c>
      <c r="AA27" s="84">
        <v>1</v>
      </c>
    </row>
    <row r="28" spans="1:27" ht="57.75" customHeight="1">
      <c r="A28" s="11" t="s">
        <v>120</v>
      </c>
      <c r="B28" s="11" t="s">
        <v>97</v>
      </c>
      <c r="C28" s="24" t="s">
        <v>400</v>
      </c>
      <c r="D28" s="34" t="s">
        <v>391</v>
      </c>
      <c r="E28" s="71" t="s">
        <v>138</v>
      </c>
      <c r="F28" s="68" t="s">
        <v>201</v>
      </c>
      <c r="G28" s="34" t="s">
        <v>366</v>
      </c>
      <c r="H28" s="11" t="s">
        <v>366</v>
      </c>
      <c r="I28" s="83">
        <v>5.72</v>
      </c>
      <c r="J28" s="84">
        <v>0</v>
      </c>
      <c r="K28" s="33">
        <v>0</v>
      </c>
      <c r="L28" s="83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5.72</v>
      </c>
    </row>
    <row r="29" spans="1:27" ht="57.75" customHeight="1">
      <c r="A29" s="11" t="s">
        <v>120</v>
      </c>
      <c r="B29" s="11" t="s">
        <v>97</v>
      </c>
      <c r="C29" s="24" t="s">
        <v>162</v>
      </c>
      <c r="D29" s="34" t="s">
        <v>401</v>
      </c>
      <c r="E29" s="71" t="s">
        <v>162</v>
      </c>
      <c r="F29" s="68" t="s">
        <v>198</v>
      </c>
      <c r="G29" s="34" t="s">
        <v>366</v>
      </c>
      <c r="H29" s="11" t="s">
        <v>366</v>
      </c>
      <c r="I29" s="83">
        <v>3.1</v>
      </c>
      <c r="J29" s="84">
        <v>0</v>
      </c>
      <c r="K29" s="33">
        <v>0</v>
      </c>
      <c r="L29" s="83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3.1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</row>
    <row r="30" spans="1:27" ht="57.75" customHeight="1">
      <c r="A30" s="11" t="s">
        <v>120</v>
      </c>
      <c r="B30" s="11" t="s">
        <v>97</v>
      </c>
      <c r="C30" s="24" t="s">
        <v>402</v>
      </c>
      <c r="D30" s="34" t="s">
        <v>403</v>
      </c>
      <c r="E30" s="71" t="s">
        <v>174</v>
      </c>
      <c r="F30" s="68" t="s">
        <v>198</v>
      </c>
      <c r="G30" s="34" t="s">
        <v>366</v>
      </c>
      <c r="H30" s="11" t="s">
        <v>366</v>
      </c>
      <c r="I30" s="83">
        <v>12.3</v>
      </c>
      <c r="J30" s="84">
        <v>0</v>
      </c>
      <c r="K30" s="33">
        <v>0</v>
      </c>
      <c r="L30" s="83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7.3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5</v>
      </c>
    </row>
    <row r="31" spans="1:27" ht="57.75" customHeight="1">
      <c r="A31" s="11" t="s">
        <v>120</v>
      </c>
      <c r="B31" s="11" t="s">
        <v>97</v>
      </c>
      <c r="C31" s="24" t="s">
        <v>404</v>
      </c>
      <c r="D31" s="34" t="s">
        <v>405</v>
      </c>
      <c r="E31" s="71" t="s">
        <v>166</v>
      </c>
      <c r="F31" s="68" t="s">
        <v>204</v>
      </c>
      <c r="G31" s="34" t="s">
        <v>366</v>
      </c>
      <c r="H31" s="11" t="s">
        <v>366</v>
      </c>
      <c r="I31" s="83">
        <v>8</v>
      </c>
      <c r="J31" s="84">
        <v>0</v>
      </c>
      <c r="K31" s="33">
        <v>0</v>
      </c>
      <c r="L31" s="83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8</v>
      </c>
      <c r="X31" s="84">
        <v>0</v>
      </c>
      <c r="Y31" s="84">
        <v>0</v>
      </c>
      <c r="Z31" s="84">
        <v>0</v>
      </c>
      <c r="AA31" s="84">
        <v>0</v>
      </c>
    </row>
    <row r="32" spans="1:27" ht="57.75" customHeight="1">
      <c r="A32" s="11" t="s">
        <v>120</v>
      </c>
      <c r="B32" s="11" t="s">
        <v>97</v>
      </c>
      <c r="C32" s="24" t="s">
        <v>182</v>
      </c>
      <c r="D32" s="34" t="s">
        <v>406</v>
      </c>
      <c r="E32" s="71" t="s">
        <v>182</v>
      </c>
      <c r="F32" s="68" t="s">
        <v>198</v>
      </c>
      <c r="G32" s="34" t="s">
        <v>366</v>
      </c>
      <c r="H32" s="11" t="s">
        <v>366</v>
      </c>
      <c r="I32" s="83">
        <v>4</v>
      </c>
      <c r="J32" s="84">
        <v>0</v>
      </c>
      <c r="K32" s="33">
        <v>0</v>
      </c>
      <c r="L32" s="83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4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</row>
    <row r="33" spans="1:27" ht="57.75" customHeight="1">
      <c r="A33" s="11" t="s">
        <v>120</v>
      </c>
      <c r="B33" s="11" t="s">
        <v>97</v>
      </c>
      <c r="C33" s="24" t="s">
        <v>180</v>
      </c>
      <c r="D33" s="34" t="s">
        <v>407</v>
      </c>
      <c r="E33" s="71" t="s">
        <v>180</v>
      </c>
      <c r="F33" s="68" t="s">
        <v>198</v>
      </c>
      <c r="G33" s="34" t="s">
        <v>366</v>
      </c>
      <c r="H33" s="11" t="s">
        <v>366</v>
      </c>
      <c r="I33" s="83">
        <v>1.12</v>
      </c>
      <c r="J33" s="84">
        <v>0</v>
      </c>
      <c r="K33" s="33">
        <v>0</v>
      </c>
      <c r="L33" s="83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1.12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</row>
    <row r="34" spans="1:27" ht="57.75" customHeight="1">
      <c r="A34" s="11" t="s">
        <v>120</v>
      </c>
      <c r="B34" s="11" t="s">
        <v>97</v>
      </c>
      <c r="C34" s="24" t="s">
        <v>408</v>
      </c>
      <c r="D34" s="34" t="s">
        <v>391</v>
      </c>
      <c r="E34" s="71" t="s">
        <v>138</v>
      </c>
      <c r="F34" s="68" t="s">
        <v>198</v>
      </c>
      <c r="G34" s="34" t="s">
        <v>366</v>
      </c>
      <c r="H34" s="11" t="s">
        <v>366</v>
      </c>
      <c r="I34" s="83">
        <v>5.42</v>
      </c>
      <c r="J34" s="84">
        <v>0</v>
      </c>
      <c r="K34" s="33">
        <v>0</v>
      </c>
      <c r="L34" s="83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5.42</v>
      </c>
      <c r="X34" s="84">
        <v>0</v>
      </c>
      <c r="Y34" s="84">
        <v>0</v>
      </c>
      <c r="Z34" s="84">
        <v>0</v>
      </c>
      <c r="AA34" s="84">
        <v>0</v>
      </c>
    </row>
    <row r="35" spans="1:27" ht="57.75" customHeight="1">
      <c r="A35" s="11" t="s">
        <v>120</v>
      </c>
      <c r="B35" s="11" t="s">
        <v>97</v>
      </c>
      <c r="C35" s="24" t="s">
        <v>409</v>
      </c>
      <c r="D35" s="34" t="s">
        <v>410</v>
      </c>
      <c r="E35" s="71" t="s">
        <v>147</v>
      </c>
      <c r="F35" s="68" t="s">
        <v>198</v>
      </c>
      <c r="G35" s="34" t="s">
        <v>366</v>
      </c>
      <c r="H35" s="11" t="s">
        <v>366</v>
      </c>
      <c r="I35" s="83">
        <v>4</v>
      </c>
      <c r="J35" s="84">
        <v>0</v>
      </c>
      <c r="K35" s="33">
        <v>0</v>
      </c>
      <c r="L35" s="83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4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</row>
    <row r="36" spans="1:27" ht="57.75" customHeight="1">
      <c r="A36" s="11" t="s">
        <v>120</v>
      </c>
      <c r="B36" s="11" t="s">
        <v>97</v>
      </c>
      <c r="C36" s="24" t="s">
        <v>411</v>
      </c>
      <c r="D36" s="34" t="s">
        <v>412</v>
      </c>
      <c r="E36" s="71" t="s">
        <v>165</v>
      </c>
      <c r="F36" s="68" t="s">
        <v>204</v>
      </c>
      <c r="G36" s="34" t="s">
        <v>366</v>
      </c>
      <c r="H36" s="11" t="s">
        <v>366</v>
      </c>
      <c r="I36" s="83">
        <v>282.04</v>
      </c>
      <c r="J36" s="84">
        <v>0</v>
      </c>
      <c r="K36" s="33">
        <v>282.04</v>
      </c>
      <c r="L36" s="83">
        <v>282.04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</row>
    <row r="37" spans="1:27" ht="57.75" customHeight="1">
      <c r="A37" s="11" t="s">
        <v>120</v>
      </c>
      <c r="B37" s="11" t="s">
        <v>97</v>
      </c>
      <c r="C37" s="24" t="s">
        <v>413</v>
      </c>
      <c r="D37" s="34" t="s">
        <v>414</v>
      </c>
      <c r="E37" s="71" t="s">
        <v>134</v>
      </c>
      <c r="F37" s="68" t="s">
        <v>198</v>
      </c>
      <c r="G37" s="34" t="s">
        <v>366</v>
      </c>
      <c r="H37" s="11" t="s">
        <v>366</v>
      </c>
      <c r="I37" s="83">
        <v>6.4</v>
      </c>
      <c r="J37" s="84">
        <v>0</v>
      </c>
      <c r="K37" s="33">
        <v>0</v>
      </c>
      <c r="L37" s="83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6.4</v>
      </c>
    </row>
    <row r="38" spans="1:27" ht="57.75" customHeight="1">
      <c r="A38" s="11" t="s">
        <v>120</v>
      </c>
      <c r="B38" s="11" t="s">
        <v>97</v>
      </c>
      <c r="C38" s="24" t="s">
        <v>415</v>
      </c>
      <c r="D38" s="34" t="s">
        <v>416</v>
      </c>
      <c r="E38" s="71" t="s">
        <v>183</v>
      </c>
      <c r="F38" s="68" t="s">
        <v>198</v>
      </c>
      <c r="G38" s="34" t="s">
        <v>366</v>
      </c>
      <c r="H38" s="11" t="s">
        <v>366</v>
      </c>
      <c r="I38" s="83">
        <v>2.92</v>
      </c>
      <c r="J38" s="84">
        <v>0</v>
      </c>
      <c r="K38" s="33">
        <v>0</v>
      </c>
      <c r="L38" s="83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2.92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</row>
    <row r="39" spans="1:27" ht="57.75" customHeight="1">
      <c r="A39" s="11" t="s">
        <v>120</v>
      </c>
      <c r="B39" s="11" t="s">
        <v>97</v>
      </c>
      <c r="C39" s="24" t="s">
        <v>417</v>
      </c>
      <c r="D39" s="34" t="s">
        <v>418</v>
      </c>
      <c r="E39" s="71" t="s">
        <v>142</v>
      </c>
      <c r="F39" s="68" t="s">
        <v>198</v>
      </c>
      <c r="G39" s="34" t="s">
        <v>366</v>
      </c>
      <c r="H39" s="11" t="s">
        <v>366</v>
      </c>
      <c r="I39" s="83">
        <v>4</v>
      </c>
      <c r="J39" s="84">
        <v>0</v>
      </c>
      <c r="K39" s="33">
        <v>0</v>
      </c>
      <c r="L39" s="83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4</v>
      </c>
      <c r="X39" s="84">
        <v>0</v>
      </c>
      <c r="Y39" s="84">
        <v>0</v>
      </c>
      <c r="Z39" s="84">
        <v>0</v>
      </c>
      <c r="AA39" s="84">
        <v>0</v>
      </c>
    </row>
    <row r="40" spans="1:27" ht="57.75" customHeight="1">
      <c r="A40" s="11" t="s">
        <v>120</v>
      </c>
      <c r="B40" s="11" t="s">
        <v>97</v>
      </c>
      <c r="C40" s="24" t="s">
        <v>419</v>
      </c>
      <c r="D40" s="34" t="s">
        <v>420</v>
      </c>
      <c r="E40" s="71" t="s">
        <v>150</v>
      </c>
      <c r="F40" s="68" t="s">
        <v>198</v>
      </c>
      <c r="G40" s="34" t="s">
        <v>366</v>
      </c>
      <c r="H40" s="11" t="s">
        <v>366</v>
      </c>
      <c r="I40" s="83">
        <v>8</v>
      </c>
      <c r="J40" s="84">
        <v>0</v>
      </c>
      <c r="K40" s="33">
        <v>0</v>
      </c>
      <c r="L40" s="83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2</v>
      </c>
      <c r="V40" s="84">
        <v>0</v>
      </c>
      <c r="W40" s="84">
        <v>6</v>
      </c>
      <c r="X40" s="84">
        <v>0</v>
      </c>
      <c r="Y40" s="84">
        <v>0</v>
      </c>
      <c r="Z40" s="84">
        <v>0</v>
      </c>
      <c r="AA40" s="84">
        <v>0</v>
      </c>
    </row>
    <row r="41" spans="1:27" ht="57.75" customHeight="1">
      <c r="A41" s="11" t="s">
        <v>120</v>
      </c>
      <c r="B41" s="11" t="s">
        <v>97</v>
      </c>
      <c r="C41" s="24" t="s">
        <v>421</v>
      </c>
      <c r="D41" s="34" t="s">
        <v>422</v>
      </c>
      <c r="E41" s="71" t="s">
        <v>158</v>
      </c>
      <c r="F41" s="68" t="s">
        <v>204</v>
      </c>
      <c r="G41" s="34" t="s">
        <v>366</v>
      </c>
      <c r="H41" s="11" t="s">
        <v>366</v>
      </c>
      <c r="I41" s="83">
        <v>5</v>
      </c>
      <c r="J41" s="84">
        <v>0</v>
      </c>
      <c r="K41" s="33">
        <v>0</v>
      </c>
      <c r="L41" s="83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5</v>
      </c>
      <c r="X41" s="84">
        <v>0</v>
      </c>
      <c r="Y41" s="84">
        <v>0</v>
      </c>
      <c r="Z41" s="84">
        <v>0</v>
      </c>
      <c r="AA41" s="84">
        <v>0</v>
      </c>
    </row>
    <row r="42" spans="1:27" ht="57.75" customHeight="1">
      <c r="A42" s="11" t="s">
        <v>120</v>
      </c>
      <c r="B42" s="11" t="s">
        <v>97</v>
      </c>
      <c r="C42" s="24" t="s">
        <v>423</v>
      </c>
      <c r="D42" s="34" t="s">
        <v>420</v>
      </c>
      <c r="E42" s="71" t="s">
        <v>150</v>
      </c>
      <c r="F42" s="68" t="s">
        <v>198</v>
      </c>
      <c r="G42" s="34" t="s">
        <v>366</v>
      </c>
      <c r="H42" s="11" t="s">
        <v>366</v>
      </c>
      <c r="I42" s="83">
        <v>5.46</v>
      </c>
      <c r="J42" s="84">
        <v>0</v>
      </c>
      <c r="K42" s="33">
        <v>0</v>
      </c>
      <c r="L42" s="83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5.46</v>
      </c>
      <c r="X42" s="84">
        <v>0</v>
      </c>
      <c r="Y42" s="84">
        <v>0</v>
      </c>
      <c r="Z42" s="84">
        <v>0</v>
      </c>
      <c r="AA42" s="84">
        <v>0</v>
      </c>
    </row>
    <row r="43" spans="1:27" ht="57.75" customHeight="1">
      <c r="A43" s="11" t="s">
        <v>120</v>
      </c>
      <c r="B43" s="11" t="s">
        <v>97</v>
      </c>
      <c r="C43" s="24" t="s">
        <v>424</v>
      </c>
      <c r="D43" s="34" t="s">
        <v>425</v>
      </c>
      <c r="E43" s="71" t="s">
        <v>145</v>
      </c>
      <c r="F43" s="68" t="s">
        <v>198</v>
      </c>
      <c r="G43" s="34" t="s">
        <v>366</v>
      </c>
      <c r="H43" s="11" t="s">
        <v>366</v>
      </c>
      <c r="I43" s="83">
        <v>6.35</v>
      </c>
      <c r="J43" s="84">
        <v>0</v>
      </c>
      <c r="K43" s="33">
        <v>0</v>
      </c>
      <c r="L43" s="83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2.35</v>
      </c>
      <c r="V43" s="84">
        <v>0</v>
      </c>
      <c r="W43" s="84">
        <v>4</v>
      </c>
      <c r="X43" s="84">
        <v>0</v>
      </c>
      <c r="Y43" s="84">
        <v>0</v>
      </c>
      <c r="Z43" s="84">
        <v>0</v>
      </c>
      <c r="AA43" s="84">
        <v>0</v>
      </c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1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426</v>
      </c>
      <c r="Y1" s="15"/>
    </row>
    <row r="2" spans="1:25" ht="26.25" customHeight="1">
      <c r="A2" s="3" t="s">
        <v>427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75" t="s">
        <v>1</v>
      </c>
      <c r="B3" s="67" t="s">
        <v>97</v>
      </c>
      <c r="Y3" s="15" t="s">
        <v>98</v>
      </c>
    </row>
    <row r="4" spans="1:25" ht="12.75" customHeight="1">
      <c r="A4" s="44" t="s">
        <v>99</v>
      </c>
      <c r="B4" s="44" t="s">
        <v>100</v>
      </c>
      <c r="C4" s="44" t="s">
        <v>351</v>
      </c>
      <c r="D4" s="44" t="s">
        <v>352</v>
      </c>
      <c r="E4" s="44" t="s">
        <v>353</v>
      </c>
      <c r="F4" s="44" t="s">
        <v>350</v>
      </c>
      <c r="G4" s="44" t="s">
        <v>428</v>
      </c>
      <c r="H4" s="44" t="s">
        <v>429</v>
      </c>
      <c r="I4" s="44" t="s">
        <v>101</v>
      </c>
      <c r="J4" s="8" t="s">
        <v>430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44"/>
      <c r="B5" s="44"/>
      <c r="C5" s="44"/>
      <c r="D5" s="44"/>
      <c r="E5" s="44"/>
      <c r="F5" s="44"/>
      <c r="G5" s="44"/>
      <c r="H5" s="44"/>
      <c r="I5" s="8"/>
      <c r="J5" s="49" t="s">
        <v>102</v>
      </c>
      <c r="K5" s="7"/>
      <c r="L5" s="7"/>
      <c r="M5" s="7"/>
      <c r="N5" s="7"/>
      <c r="O5" s="7"/>
      <c r="P5" s="7"/>
      <c r="Q5" s="7"/>
      <c r="R5" s="47"/>
      <c r="S5" s="47" t="s">
        <v>359</v>
      </c>
      <c r="T5" s="47" t="s">
        <v>104</v>
      </c>
      <c r="U5" s="47" t="s">
        <v>105</v>
      </c>
      <c r="V5" s="47" t="s">
        <v>106</v>
      </c>
      <c r="W5" s="47" t="s">
        <v>107</v>
      </c>
      <c r="X5" s="47" t="s">
        <v>108</v>
      </c>
      <c r="Y5" s="7" t="s">
        <v>109</v>
      </c>
    </row>
    <row r="6" spans="1:25" ht="28.5" customHeight="1">
      <c r="A6" s="44"/>
      <c r="B6" s="44"/>
      <c r="C6" s="44"/>
      <c r="D6" s="44"/>
      <c r="E6" s="44"/>
      <c r="F6" s="44"/>
      <c r="G6" s="44"/>
      <c r="H6" s="44"/>
      <c r="I6" s="8"/>
      <c r="J6" s="73" t="s">
        <v>110</v>
      </c>
      <c r="K6" s="8" t="s">
        <v>361</v>
      </c>
      <c r="L6" s="8" t="s">
        <v>130</v>
      </c>
      <c r="M6" s="8"/>
      <c r="N6" s="8"/>
      <c r="O6" s="8"/>
      <c r="P6" s="8"/>
      <c r="Q6" s="8"/>
      <c r="R6" s="44"/>
      <c r="S6" s="44"/>
      <c r="T6" s="44"/>
      <c r="U6" s="44"/>
      <c r="V6" s="44"/>
      <c r="W6" s="44"/>
      <c r="X6" s="44"/>
      <c r="Y6" s="8"/>
    </row>
    <row r="7" spans="1:25" ht="52.5" customHeight="1">
      <c r="A7" s="44"/>
      <c r="B7" s="44"/>
      <c r="C7" s="44"/>
      <c r="D7" s="44"/>
      <c r="E7" s="44"/>
      <c r="F7" s="44"/>
      <c r="G7" s="44"/>
      <c r="H7" s="44"/>
      <c r="I7" s="8"/>
      <c r="J7" s="73"/>
      <c r="K7" s="8"/>
      <c r="L7" s="8" t="s">
        <v>113</v>
      </c>
      <c r="M7" s="8" t="s">
        <v>114</v>
      </c>
      <c r="N7" s="8" t="s">
        <v>362</v>
      </c>
      <c r="O7" s="8" t="s">
        <v>116</v>
      </c>
      <c r="P7" s="8" t="s">
        <v>117</v>
      </c>
      <c r="Q7" s="8" t="s">
        <v>363</v>
      </c>
      <c r="R7" s="44" t="s">
        <v>106</v>
      </c>
      <c r="S7" s="44"/>
      <c r="T7" s="44"/>
      <c r="U7" s="44"/>
      <c r="V7" s="44"/>
      <c r="W7" s="44"/>
      <c r="X7" s="44"/>
      <c r="Y7" s="10"/>
    </row>
    <row r="8" spans="1:25" ht="12.75" customHeight="1">
      <c r="A8" s="69" t="s">
        <v>119</v>
      </c>
      <c r="B8" s="69" t="s">
        <v>119</v>
      </c>
      <c r="C8" s="69" t="s">
        <v>119</v>
      </c>
      <c r="D8" s="69" t="s">
        <v>119</v>
      </c>
      <c r="E8" s="69" t="s">
        <v>119</v>
      </c>
      <c r="F8" s="69" t="s">
        <v>119</v>
      </c>
      <c r="G8" s="69" t="s">
        <v>119</v>
      </c>
      <c r="H8" s="69" t="s">
        <v>119</v>
      </c>
      <c r="I8" s="104">
        <v>1</v>
      </c>
      <c r="J8" s="93">
        <v>2</v>
      </c>
      <c r="K8" s="10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69">
        <v>10</v>
      </c>
      <c r="S8" s="69">
        <v>11</v>
      </c>
      <c r="T8" s="69">
        <v>12</v>
      </c>
      <c r="U8" s="69">
        <v>13</v>
      </c>
      <c r="V8" s="69">
        <v>14</v>
      </c>
      <c r="W8" s="69">
        <v>15</v>
      </c>
      <c r="X8" s="69">
        <v>16</v>
      </c>
      <c r="Y8" s="96">
        <v>18</v>
      </c>
    </row>
    <row r="9" spans="1:25" s="28" customFormat="1" ht="46.5" customHeight="1">
      <c r="A9" s="54" t="s">
        <v>120</v>
      </c>
      <c r="B9" s="46"/>
      <c r="C9" s="46"/>
      <c r="D9" s="102"/>
      <c r="E9" s="56"/>
      <c r="F9" s="54"/>
      <c r="G9" s="56"/>
      <c r="H9" s="103"/>
      <c r="I9" s="79">
        <v>620.59</v>
      </c>
      <c r="J9" s="64">
        <v>306.04</v>
      </c>
      <c r="K9" s="65">
        <v>306.04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70.5</v>
      </c>
      <c r="U9" s="65">
        <v>0</v>
      </c>
      <c r="V9" s="79">
        <v>163.52</v>
      </c>
      <c r="W9" s="64">
        <v>0</v>
      </c>
      <c r="X9" s="65">
        <v>0</v>
      </c>
      <c r="Y9" s="64">
        <v>80.53</v>
      </c>
    </row>
    <row r="10" spans="1:25" ht="46.5" customHeight="1">
      <c r="A10" s="54" t="s">
        <v>135</v>
      </c>
      <c r="B10" s="46" t="s">
        <v>97</v>
      </c>
      <c r="C10" s="46" t="s">
        <v>378</v>
      </c>
      <c r="D10" s="102" t="s">
        <v>149</v>
      </c>
      <c r="E10" s="56" t="s">
        <v>431</v>
      </c>
      <c r="F10" s="54" t="s">
        <v>377</v>
      </c>
      <c r="G10" s="56"/>
      <c r="H10" s="103" t="s">
        <v>198</v>
      </c>
      <c r="I10" s="79">
        <v>10</v>
      </c>
      <c r="J10" s="64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10</v>
      </c>
      <c r="U10" s="65">
        <v>0</v>
      </c>
      <c r="V10" s="79">
        <v>0</v>
      </c>
      <c r="W10" s="64">
        <v>0</v>
      </c>
      <c r="X10" s="65">
        <v>0</v>
      </c>
      <c r="Y10" s="64">
        <v>0</v>
      </c>
    </row>
    <row r="11" spans="1:25" ht="46.5" customHeight="1">
      <c r="A11" s="54" t="s">
        <v>135</v>
      </c>
      <c r="B11" s="46" t="s">
        <v>97</v>
      </c>
      <c r="C11" s="46" t="s">
        <v>368</v>
      </c>
      <c r="D11" s="102" t="s">
        <v>151</v>
      </c>
      <c r="E11" s="56" t="s">
        <v>431</v>
      </c>
      <c r="F11" s="54" t="s">
        <v>392</v>
      </c>
      <c r="G11" s="56"/>
      <c r="H11" s="103" t="s">
        <v>198</v>
      </c>
      <c r="I11" s="79">
        <v>17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2.7</v>
      </c>
      <c r="U11" s="65">
        <v>0</v>
      </c>
      <c r="V11" s="79">
        <v>14.3</v>
      </c>
      <c r="W11" s="64">
        <v>0</v>
      </c>
      <c r="X11" s="65">
        <v>0</v>
      </c>
      <c r="Y11" s="64">
        <v>0</v>
      </c>
    </row>
    <row r="12" spans="1:25" ht="46.5" customHeight="1">
      <c r="A12" s="54" t="s">
        <v>135</v>
      </c>
      <c r="B12" s="46" t="s">
        <v>97</v>
      </c>
      <c r="C12" s="46" t="s">
        <v>396</v>
      </c>
      <c r="D12" s="102" t="s">
        <v>141</v>
      </c>
      <c r="E12" s="56" t="s">
        <v>431</v>
      </c>
      <c r="F12" s="54" t="s">
        <v>395</v>
      </c>
      <c r="G12" s="56"/>
      <c r="H12" s="103" t="s">
        <v>198</v>
      </c>
      <c r="I12" s="79">
        <v>6</v>
      </c>
      <c r="J12" s="64">
        <v>5.5</v>
      </c>
      <c r="K12" s="65">
        <v>5.5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79">
        <v>0</v>
      </c>
      <c r="W12" s="64">
        <v>0</v>
      </c>
      <c r="X12" s="65">
        <v>0</v>
      </c>
      <c r="Y12" s="64">
        <v>0.5</v>
      </c>
    </row>
    <row r="13" spans="1:25" ht="46.5" customHeight="1">
      <c r="A13" s="54" t="s">
        <v>135</v>
      </c>
      <c r="B13" s="46" t="s">
        <v>97</v>
      </c>
      <c r="C13" s="46" t="s">
        <v>410</v>
      </c>
      <c r="D13" s="102" t="s">
        <v>147</v>
      </c>
      <c r="E13" s="56" t="s">
        <v>431</v>
      </c>
      <c r="F13" s="54" t="s">
        <v>409</v>
      </c>
      <c r="G13" s="56"/>
      <c r="H13" s="103" t="s">
        <v>198</v>
      </c>
      <c r="I13" s="79">
        <v>4</v>
      </c>
      <c r="J13" s="64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4</v>
      </c>
      <c r="U13" s="65">
        <v>0</v>
      </c>
      <c r="V13" s="79">
        <v>0</v>
      </c>
      <c r="W13" s="64">
        <v>0</v>
      </c>
      <c r="X13" s="65">
        <v>0</v>
      </c>
      <c r="Y13" s="64">
        <v>0</v>
      </c>
    </row>
    <row r="14" spans="1:25" ht="46.5" customHeight="1">
      <c r="A14" s="54" t="s">
        <v>135</v>
      </c>
      <c r="B14" s="46" t="s">
        <v>97</v>
      </c>
      <c r="C14" s="46" t="s">
        <v>406</v>
      </c>
      <c r="D14" s="102" t="s">
        <v>182</v>
      </c>
      <c r="E14" s="56" t="s">
        <v>431</v>
      </c>
      <c r="F14" s="54" t="s">
        <v>182</v>
      </c>
      <c r="G14" s="56"/>
      <c r="H14" s="103" t="s">
        <v>198</v>
      </c>
      <c r="I14" s="79">
        <v>4</v>
      </c>
      <c r="J14" s="64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4</v>
      </c>
      <c r="U14" s="65">
        <v>0</v>
      </c>
      <c r="V14" s="79">
        <v>0</v>
      </c>
      <c r="W14" s="64">
        <v>0</v>
      </c>
      <c r="X14" s="65">
        <v>0</v>
      </c>
      <c r="Y14" s="64">
        <v>0</v>
      </c>
    </row>
    <row r="15" spans="1:25" ht="46.5" customHeight="1">
      <c r="A15" s="54" t="s">
        <v>135</v>
      </c>
      <c r="B15" s="46" t="s">
        <v>97</v>
      </c>
      <c r="C15" s="46" t="s">
        <v>374</v>
      </c>
      <c r="D15" s="102" t="s">
        <v>170</v>
      </c>
      <c r="E15" s="56" t="s">
        <v>431</v>
      </c>
      <c r="F15" s="54" t="s">
        <v>373</v>
      </c>
      <c r="G15" s="56"/>
      <c r="H15" s="103" t="s">
        <v>198</v>
      </c>
      <c r="I15" s="79">
        <v>13.8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79">
        <v>13.8</v>
      </c>
      <c r="W15" s="64">
        <v>0</v>
      </c>
      <c r="X15" s="65">
        <v>0</v>
      </c>
      <c r="Y15" s="64">
        <v>0</v>
      </c>
    </row>
    <row r="16" spans="1:25" ht="46.5" customHeight="1">
      <c r="A16" s="54" t="s">
        <v>135</v>
      </c>
      <c r="B16" s="46" t="s">
        <v>97</v>
      </c>
      <c r="C16" s="46" t="s">
        <v>368</v>
      </c>
      <c r="D16" s="102" t="s">
        <v>151</v>
      </c>
      <c r="E16" s="56" t="s">
        <v>431</v>
      </c>
      <c r="F16" s="54" t="s">
        <v>367</v>
      </c>
      <c r="G16" s="56"/>
      <c r="H16" s="103" t="s">
        <v>198</v>
      </c>
      <c r="I16" s="79">
        <v>9.3</v>
      </c>
      <c r="J16" s="64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6.3</v>
      </c>
      <c r="U16" s="65">
        <v>0</v>
      </c>
      <c r="V16" s="79">
        <v>0</v>
      </c>
      <c r="W16" s="64">
        <v>0</v>
      </c>
      <c r="X16" s="65">
        <v>0</v>
      </c>
      <c r="Y16" s="64">
        <v>3</v>
      </c>
    </row>
    <row r="17" spans="1:25" ht="46.5" customHeight="1">
      <c r="A17" s="54" t="s">
        <v>135</v>
      </c>
      <c r="B17" s="46" t="s">
        <v>97</v>
      </c>
      <c r="C17" s="46" t="s">
        <v>401</v>
      </c>
      <c r="D17" s="102" t="s">
        <v>162</v>
      </c>
      <c r="E17" s="56" t="s">
        <v>431</v>
      </c>
      <c r="F17" s="54" t="s">
        <v>162</v>
      </c>
      <c r="G17" s="56"/>
      <c r="H17" s="103" t="s">
        <v>198</v>
      </c>
      <c r="I17" s="79">
        <v>3.1</v>
      </c>
      <c r="J17" s="64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3.1</v>
      </c>
      <c r="U17" s="65">
        <v>0</v>
      </c>
      <c r="V17" s="79">
        <v>0</v>
      </c>
      <c r="W17" s="64">
        <v>0</v>
      </c>
      <c r="X17" s="65">
        <v>0</v>
      </c>
      <c r="Y17" s="64">
        <v>0</v>
      </c>
    </row>
    <row r="18" spans="1:25" ht="46.5" customHeight="1">
      <c r="A18" s="54" t="s">
        <v>135</v>
      </c>
      <c r="B18" s="46" t="s">
        <v>97</v>
      </c>
      <c r="C18" s="46" t="s">
        <v>403</v>
      </c>
      <c r="D18" s="102" t="s">
        <v>174</v>
      </c>
      <c r="E18" s="56" t="s">
        <v>431</v>
      </c>
      <c r="F18" s="54" t="s">
        <v>402</v>
      </c>
      <c r="G18" s="56"/>
      <c r="H18" s="103" t="s">
        <v>198</v>
      </c>
      <c r="I18" s="79">
        <v>12.3</v>
      </c>
      <c r="J18" s="64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7.3</v>
      </c>
      <c r="U18" s="65">
        <v>0</v>
      </c>
      <c r="V18" s="79">
        <v>0</v>
      </c>
      <c r="W18" s="64">
        <v>0</v>
      </c>
      <c r="X18" s="65">
        <v>0</v>
      </c>
      <c r="Y18" s="64">
        <v>5</v>
      </c>
    </row>
    <row r="19" spans="1:25" ht="46.5" customHeight="1">
      <c r="A19" s="54" t="s">
        <v>135</v>
      </c>
      <c r="B19" s="46" t="s">
        <v>97</v>
      </c>
      <c r="C19" s="46" t="s">
        <v>420</v>
      </c>
      <c r="D19" s="102" t="s">
        <v>150</v>
      </c>
      <c r="E19" s="56" t="s">
        <v>431</v>
      </c>
      <c r="F19" s="54" t="s">
        <v>419</v>
      </c>
      <c r="G19" s="56"/>
      <c r="H19" s="103" t="s">
        <v>198</v>
      </c>
      <c r="I19" s="79">
        <v>8</v>
      </c>
      <c r="J19" s="64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2</v>
      </c>
      <c r="U19" s="65">
        <v>0</v>
      </c>
      <c r="V19" s="79">
        <v>6</v>
      </c>
      <c r="W19" s="64">
        <v>0</v>
      </c>
      <c r="X19" s="65">
        <v>0</v>
      </c>
      <c r="Y19" s="64">
        <v>0</v>
      </c>
    </row>
    <row r="20" spans="1:25" ht="46.5" customHeight="1">
      <c r="A20" s="54" t="s">
        <v>135</v>
      </c>
      <c r="B20" s="46" t="s">
        <v>97</v>
      </c>
      <c r="C20" s="46" t="s">
        <v>418</v>
      </c>
      <c r="D20" s="102" t="s">
        <v>142</v>
      </c>
      <c r="E20" s="56" t="s">
        <v>431</v>
      </c>
      <c r="F20" s="54" t="s">
        <v>417</v>
      </c>
      <c r="G20" s="56"/>
      <c r="H20" s="103" t="s">
        <v>198</v>
      </c>
      <c r="I20" s="79">
        <v>4</v>
      </c>
      <c r="J20" s="64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79">
        <v>4</v>
      </c>
      <c r="W20" s="64">
        <v>0</v>
      </c>
      <c r="X20" s="65">
        <v>0</v>
      </c>
      <c r="Y20" s="64">
        <v>0</v>
      </c>
    </row>
    <row r="21" spans="1:25" ht="46.5" customHeight="1">
      <c r="A21" s="54" t="s">
        <v>135</v>
      </c>
      <c r="B21" s="46" t="s">
        <v>97</v>
      </c>
      <c r="C21" s="46" t="s">
        <v>385</v>
      </c>
      <c r="D21" s="102" t="s">
        <v>178</v>
      </c>
      <c r="E21" s="56" t="s">
        <v>431</v>
      </c>
      <c r="F21" s="54" t="s">
        <v>384</v>
      </c>
      <c r="G21" s="56"/>
      <c r="H21" s="103" t="s">
        <v>198</v>
      </c>
      <c r="I21" s="79">
        <v>5</v>
      </c>
      <c r="J21" s="64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5</v>
      </c>
      <c r="U21" s="65">
        <v>0</v>
      </c>
      <c r="V21" s="79">
        <v>0</v>
      </c>
      <c r="W21" s="64">
        <v>0</v>
      </c>
      <c r="X21" s="65">
        <v>0</v>
      </c>
      <c r="Y21" s="64">
        <v>0</v>
      </c>
    </row>
    <row r="22" spans="1:25" ht="46.5" customHeight="1">
      <c r="A22" s="54" t="s">
        <v>135</v>
      </c>
      <c r="B22" s="46" t="s">
        <v>97</v>
      </c>
      <c r="C22" s="46" t="s">
        <v>365</v>
      </c>
      <c r="D22" s="102" t="s">
        <v>155</v>
      </c>
      <c r="E22" s="56" t="s">
        <v>431</v>
      </c>
      <c r="F22" s="54" t="s">
        <v>364</v>
      </c>
      <c r="G22" s="56"/>
      <c r="H22" s="103" t="s">
        <v>198</v>
      </c>
      <c r="I22" s="79">
        <v>1.76</v>
      </c>
      <c r="J22" s="64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79">
        <v>1.76</v>
      </c>
      <c r="W22" s="64">
        <v>0</v>
      </c>
      <c r="X22" s="65">
        <v>0</v>
      </c>
      <c r="Y22" s="64">
        <v>0</v>
      </c>
    </row>
    <row r="23" spans="1:25" ht="46.5" customHeight="1">
      <c r="A23" s="54" t="s">
        <v>135</v>
      </c>
      <c r="B23" s="46" t="s">
        <v>97</v>
      </c>
      <c r="C23" s="46" t="s">
        <v>372</v>
      </c>
      <c r="D23" s="102" t="s">
        <v>184</v>
      </c>
      <c r="E23" s="56" t="s">
        <v>431</v>
      </c>
      <c r="F23" s="54" t="s">
        <v>371</v>
      </c>
      <c r="G23" s="56"/>
      <c r="H23" s="103" t="s">
        <v>198</v>
      </c>
      <c r="I23" s="79">
        <v>9.41</v>
      </c>
      <c r="J23" s="64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9.41</v>
      </c>
      <c r="U23" s="65">
        <v>0</v>
      </c>
      <c r="V23" s="79">
        <v>0</v>
      </c>
      <c r="W23" s="64">
        <v>0</v>
      </c>
      <c r="X23" s="65">
        <v>0</v>
      </c>
      <c r="Y23" s="64">
        <v>0</v>
      </c>
    </row>
    <row r="24" spans="1:25" ht="46.5" customHeight="1">
      <c r="A24" s="54" t="s">
        <v>135</v>
      </c>
      <c r="B24" s="46" t="s">
        <v>97</v>
      </c>
      <c r="C24" s="46" t="s">
        <v>389</v>
      </c>
      <c r="D24" s="102" t="s">
        <v>167</v>
      </c>
      <c r="E24" s="56" t="s">
        <v>431</v>
      </c>
      <c r="F24" s="54" t="s">
        <v>399</v>
      </c>
      <c r="G24" s="56"/>
      <c r="H24" s="103" t="s">
        <v>198</v>
      </c>
      <c r="I24" s="79">
        <v>11</v>
      </c>
      <c r="J24" s="64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79">
        <v>10</v>
      </c>
      <c r="W24" s="64">
        <v>0</v>
      </c>
      <c r="X24" s="65">
        <v>0</v>
      </c>
      <c r="Y24" s="64">
        <v>1</v>
      </c>
    </row>
    <row r="25" spans="1:25" ht="46.5" customHeight="1">
      <c r="A25" s="54" t="s">
        <v>135</v>
      </c>
      <c r="B25" s="46" t="s">
        <v>97</v>
      </c>
      <c r="C25" s="46" t="s">
        <v>407</v>
      </c>
      <c r="D25" s="102" t="s">
        <v>180</v>
      </c>
      <c r="E25" s="56" t="s">
        <v>431</v>
      </c>
      <c r="F25" s="54" t="s">
        <v>180</v>
      </c>
      <c r="G25" s="56"/>
      <c r="H25" s="103" t="s">
        <v>198</v>
      </c>
      <c r="I25" s="79">
        <v>1.12</v>
      </c>
      <c r="J25" s="64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1.12</v>
      </c>
      <c r="U25" s="65">
        <v>0</v>
      </c>
      <c r="V25" s="79">
        <v>0</v>
      </c>
      <c r="W25" s="64">
        <v>0</v>
      </c>
      <c r="X25" s="65">
        <v>0</v>
      </c>
      <c r="Y25" s="64">
        <v>0</v>
      </c>
    </row>
    <row r="26" spans="1:25" ht="46.5" customHeight="1">
      <c r="A26" s="54" t="s">
        <v>135</v>
      </c>
      <c r="B26" s="46" t="s">
        <v>97</v>
      </c>
      <c r="C26" s="46" t="s">
        <v>391</v>
      </c>
      <c r="D26" s="102" t="s">
        <v>138</v>
      </c>
      <c r="E26" s="56" t="s">
        <v>431</v>
      </c>
      <c r="F26" s="54" t="s">
        <v>408</v>
      </c>
      <c r="G26" s="56"/>
      <c r="H26" s="103" t="s">
        <v>198</v>
      </c>
      <c r="I26" s="79">
        <v>5.42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79">
        <v>5.42</v>
      </c>
      <c r="W26" s="64">
        <v>0</v>
      </c>
      <c r="X26" s="65">
        <v>0</v>
      </c>
      <c r="Y26" s="64">
        <v>0</v>
      </c>
    </row>
    <row r="27" spans="1:25" ht="46.5" customHeight="1">
      <c r="A27" s="54" t="s">
        <v>135</v>
      </c>
      <c r="B27" s="46" t="s">
        <v>97</v>
      </c>
      <c r="C27" s="46" t="s">
        <v>425</v>
      </c>
      <c r="D27" s="102" t="s">
        <v>145</v>
      </c>
      <c r="E27" s="56" t="s">
        <v>431</v>
      </c>
      <c r="F27" s="54" t="s">
        <v>424</v>
      </c>
      <c r="G27" s="56"/>
      <c r="H27" s="103" t="s">
        <v>198</v>
      </c>
      <c r="I27" s="79">
        <v>6.35</v>
      </c>
      <c r="J27" s="64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2.35</v>
      </c>
      <c r="U27" s="65">
        <v>0</v>
      </c>
      <c r="V27" s="79">
        <v>4</v>
      </c>
      <c r="W27" s="64">
        <v>0</v>
      </c>
      <c r="X27" s="65">
        <v>0</v>
      </c>
      <c r="Y27" s="64">
        <v>0</v>
      </c>
    </row>
    <row r="28" spans="1:25" ht="46.5" customHeight="1">
      <c r="A28" s="54" t="s">
        <v>135</v>
      </c>
      <c r="B28" s="46" t="s">
        <v>97</v>
      </c>
      <c r="C28" s="46" t="s">
        <v>394</v>
      </c>
      <c r="D28" s="102" t="s">
        <v>168</v>
      </c>
      <c r="E28" s="56" t="s">
        <v>431</v>
      </c>
      <c r="F28" s="54" t="s">
        <v>393</v>
      </c>
      <c r="G28" s="56"/>
      <c r="H28" s="103" t="s">
        <v>198</v>
      </c>
      <c r="I28" s="79">
        <v>15</v>
      </c>
      <c r="J28" s="64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79">
        <v>8.45</v>
      </c>
      <c r="W28" s="64">
        <v>0</v>
      </c>
      <c r="X28" s="65">
        <v>0</v>
      </c>
      <c r="Y28" s="64">
        <v>6.55</v>
      </c>
    </row>
    <row r="29" spans="1:25" ht="46.5" customHeight="1">
      <c r="A29" s="54" t="s">
        <v>135</v>
      </c>
      <c r="B29" s="46" t="s">
        <v>97</v>
      </c>
      <c r="C29" s="46" t="s">
        <v>376</v>
      </c>
      <c r="D29" s="102" t="s">
        <v>163</v>
      </c>
      <c r="E29" s="56" t="s">
        <v>431</v>
      </c>
      <c r="F29" s="54" t="s">
        <v>375</v>
      </c>
      <c r="G29" s="56"/>
      <c r="H29" s="103" t="s">
        <v>198</v>
      </c>
      <c r="I29" s="79">
        <v>28.33</v>
      </c>
      <c r="J29" s="64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79">
        <v>28.33</v>
      </c>
      <c r="W29" s="64">
        <v>0</v>
      </c>
      <c r="X29" s="65">
        <v>0</v>
      </c>
      <c r="Y29" s="64">
        <v>0</v>
      </c>
    </row>
    <row r="30" spans="1:25" ht="46.5" customHeight="1">
      <c r="A30" s="54" t="s">
        <v>135</v>
      </c>
      <c r="B30" s="46" t="s">
        <v>97</v>
      </c>
      <c r="C30" s="46" t="s">
        <v>420</v>
      </c>
      <c r="D30" s="102" t="s">
        <v>150</v>
      </c>
      <c r="E30" s="56" t="s">
        <v>431</v>
      </c>
      <c r="F30" s="54" t="s">
        <v>423</v>
      </c>
      <c r="G30" s="56"/>
      <c r="H30" s="103" t="s">
        <v>198</v>
      </c>
      <c r="I30" s="79">
        <v>5.46</v>
      </c>
      <c r="J30" s="64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79">
        <v>5.46</v>
      </c>
      <c r="W30" s="64">
        <v>0</v>
      </c>
      <c r="X30" s="65">
        <v>0</v>
      </c>
      <c r="Y30" s="64">
        <v>0</v>
      </c>
    </row>
    <row r="31" spans="1:25" ht="46.5" customHeight="1">
      <c r="A31" s="54" t="s">
        <v>135</v>
      </c>
      <c r="B31" s="46" t="s">
        <v>97</v>
      </c>
      <c r="C31" s="46" t="s">
        <v>414</v>
      </c>
      <c r="D31" s="102" t="s">
        <v>134</v>
      </c>
      <c r="E31" s="56" t="s">
        <v>431</v>
      </c>
      <c r="F31" s="54" t="s">
        <v>413</v>
      </c>
      <c r="G31" s="56"/>
      <c r="H31" s="103" t="s">
        <v>198</v>
      </c>
      <c r="I31" s="79">
        <v>6.4</v>
      </c>
      <c r="J31" s="64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79">
        <v>0</v>
      </c>
      <c r="W31" s="64">
        <v>0</v>
      </c>
      <c r="X31" s="65">
        <v>0</v>
      </c>
      <c r="Y31" s="64">
        <v>6.4</v>
      </c>
    </row>
    <row r="32" spans="1:25" ht="46.5" customHeight="1">
      <c r="A32" s="54" t="s">
        <v>135</v>
      </c>
      <c r="B32" s="46" t="s">
        <v>97</v>
      </c>
      <c r="C32" s="46" t="s">
        <v>380</v>
      </c>
      <c r="D32" s="102" t="s">
        <v>171</v>
      </c>
      <c r="E32" s="56" t="s">
        <v>431</v>
      </c>
      <c r="F32" s="54" t="s">
        <v>379</v>
      </c>
      <c r="G32" s="56"/>
      <c r="H32" s="103" t="s">
        <v>198</v>
      </c>
      <c r="I32" s="79">
        <v>2.5</v>
      </c>
      <c r="J32" s="64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2.5</v>
      </c>
      <c r="U32" s="65">
        <v>0</v>
      </c>
      <c r="V32" s="79">
        <v>0</v>
      </c>
      <c r="W32" s="64">
        <v>0</v>
      </c>
      <c r="X32" s="65">
        <v>0</v>
      </c>
      <c r="Y32" s="64">
        <v>0</v>
      </c>
    </row>
    <row r="33" spans="1:25" ht="46.5" customHeight="1">
      <c r="A33" s="54" t="s">
        <v>135</v>
      </c>
      <c r="B33" s="46" t="s">
        <v>97</v>
      </c>
      <c r="C33" s="46" t="s">
        <v>416</v>
      </c>
      <c r="D33" s="102" t="s">
        <v>183</v>
      </c>
      <c r="E33" s="56" t="s">
        <v>431</v>
      </c>
      <c r="F33" s="54" t="s">
        <v>415</v>
      </c>
      <c r="G33" s="56"/>
      <c r="H33" s="103" t="s">
        <v>198</v>
      </c>
      <c r="I33" s="79">
        <v>2.92</v>
      </c>
      <c r="J33" s="64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2.92</v>
      </c>
      <c r="U33" s="65">
        <v>0</v>
      </c>
      <c r="V33" s="79">
        <v>0</v>
      </c>
      <c r="W33" s="64">
        <v>0</v>
      </c>
      <c r="X33" s="65">
        <v>0</v>
      </c>
      <c r="Y33" s="64">
        <v>0</v>
      </c>
    </row>
    <row r="34" spans="1:25" ht="46.5" customHeight="1">
      <c r="A34" s="54" t="s">
        <v>135</v>
      </c>
      <c r="B34" s="46" t="s">
        <v>97</v>
      </c>
      <c r="C34" s="46" t="s">
        <v>370</v>
      </c>
      <c r="D34" s="102" t="s">
        <v>172</v>
      </c>
      <c r="E34" s="56" t="s">
        <v>431</v>
      </c>
      <c r="F34" s="54" t="s">
        <v>369</v>
      </c>
      <c r="G34" s="56"/>
      <c r="H34" s="103" t="s">
        <v>198</v>
      </c>
      <c r="I34" s="79">
        <v>7.8</v>
      </c>
      <c r="J34" s="64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7.8</v>
      </c>
      <c r="U34" s="65">
        <v>0</v>
      </c>
      <c r="V34" s="79">
        <v>0</v>
      </c>
      <c r="W34" s="64">
        <v>0</v>
      </c>
      <c r="X34" s="65">
        <v>0</v>
      </c>
      <c r="Y34" s="64">
        <v>0</v>
      </c>
    </row>
    <row r="35" spans="1:25" ht="46.5" customHeight="1">
      <c r="A35" s="54" t="s">
        <v>135</v>
      </c>
      <c r="B35" s="46" t="s">
        <v>97</v>
      </c>
      <c r="C35" s="46" t="s">
        <v>391</v>
      </c>
      <c r="D35" s="102" t="s">
        <v>138</v>
      </c>
      <c r="E35" s="56" t="s">
        <v>432</v>
      </c>
      <c r="F35" s="54" t="s">
        <v>400</v>
      </c>
      <c r="G35" s="56"/>
      <c r="H35" s="103" t="s">
        <v>201</v>
      </c>
      <c r="I35" s="79">
        <v>5.72</v>
      </c>
      <c r="J35" s="64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79">
        <v>0</v>
      </c>
      <c r="W35" s="64">
        <v>0</v>
      </c>
      <c r="X35" s="65">
        <v>0</v>
      </c>
      <c r="Y35" s="64">
        <v>5.72</v>
      </c>
    </row>
    <row r="36" spans="1:25" ht="46.5" customHeight="1">
      <c r="A36" s="54" t="s">
        <v>135</v>
      </c>
      <c r="B36" s="46" t="s">
        <v>97</v>
      </c>
      <c r="C36" s="46" t="s">
        <v>398</v>
      </c>
      <c r="D36" s="102" t="s">
        <v>160</v>
      </c>
      <c r="E36" s="56" t="s">
        <v>433</v>
      </c>
      <c r="F36" s="54" t="s">
        <v>397</v>
      </c>
      <c r="G36" s="56"/>
      <c r="H36" s="103" t="s">
        <v>204</v>
      </c>
      <c r="I36" s="79">
        <v>6</v>
      </c>
      <c r="J36" s="64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79">
        <v>0</v>
      </c>
      <c r="W36" s="64">
        <v>0</v>
      </c>
      <c r="X36" s="65">
        <v>0</v>
      </c>
      <c r="Y36" s="64">
        <v>6</v>
      </c>
    </row>
    <row r="37" spans="1:25" ht="46.5" customHeight="1">
      <c r="A37" s="54" t="s">
        <v>135</v>
      </c>
      <c r="B37" s="46" t="s">
        <v>97</v>
      </c>
      <c r="C37" s="46" t="s">
        <v>422</v>
      </c>
      <c r="D37" s="102" t="s">
        <v>158</v>
      </c>
      <c r="E37" s="56" t="s">
        <v>433</v>
      </c>
      <c r="F37" s="54" t="s">
        <v>421</v>
      </c>
      <c r="G37" s="56"/>
      <c r="H37" s="103" t="s">
        <v>204</v>
      </c>
      <c r="I37" s="79">
        <v>5</v>
      </c>
      <c r="J37" s="64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79">
        <v>5</v>
      </c>
      <c r="W37" s="64">
        <v>0</v>
      </c>
      <c r="X37" s="65">
        <v>0</v>
      </c>
      <c r="Y37" s="64">
        <v>0</v>
      </c>
    </row>
    <row r="38" spans="1:25" ht="46.5" customHeight="1">
      <c r="A38" s="54" t="s">
        <v>135</v>
      </c>
      <c r="B38" s="46" t="s">
        <v>97</v>
      </c>
      <c r="C38" s="46" t="s">
        <v>391</v>
      </c>
      <c r="D38" s="102" t="s">
        <v>138</v>
      </c>
      <c r="E38" s="56" t="s">
        <v>433</v>
      </c>
      <c r="F38" s="54" t="s">
        <v>390</v>
      </c>
      <c r="G38" s="56"/>
      <c r="H38" s="103" t="s">
        <v>204</v>
      </c>
      <c r="I38" s="79">
        <v>7</v>
      </c>
      <c r="J38" s="64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79">
        <v>7</v>
      </c>
      <c r="W38" s="64">
        <v>0</v>
      </c>
      <c r="X38" s="65">
        <v>0</v>
      </c>
      <c r="Y38" s="64">
        <v>0</v>
      </c>
    </row>
    <row r="39" spans="1:25" ht="46.5" customHeight="1">
      <c r="A39" s="54" t="s">
        <v>135</v>
      </c>
      <c r="B39" s="46" t="s">
        <v>97</v>
      </c>
      <c r="C39" s="46" t="s">
        <v>389</v>
      </c>
      <c r="D39" s="102" t="s">
        <v>167</v>
      </c>
      <c r="E39" s="56" t="s">
        <v>433</v>
      </c>
      <c r="F39" s="54" t="s">
        <v>388</v>
      </c>
      <c r="G39" s="56"/>
      <c r="H39" s="103" t="s">
        <v>204</v>
      </c>
      <c r="I39" s="79">
        <v>20.4</v>
      </c>
      <c r="J39" s="64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79">
        <v>0</v>
      </c>
      <c r="W39" s="64">
        <v>0</v>
      </c>
      <c r="X39" s="65">
        <v>0</v>
      </c>
      <c r="Y39" s="64">
        <v>20.4</v>
      </c>
    </row>
    <row r="40" spans="1:25" ht="46.5" customHeight="1">
      <c r="A40" s="54" t="s">
        <v>135</v>
      </c>
      <c r="B40" s="46" t="s">
        <v>97</v>
      </c>
      <c r="C40" s="46" t="s">
        <v>412</v>
      </c>
      <c r="D40" s="102" t="s">
        <v>165</v>
      </c>
      <c r="E40" s="56" t="s">
        <v>433</v>
      </c>
      <c r="F40" s="54" t="s">
        <v>411</v>
      </c>
      <c r="G40" s="56"/>
      <c r="H40" s="103" t="s">
        <v>204</v>
      </c>
      <c r="I40" s="79">
        <v>282.04</v>
      </c>
      <c r="J40" s="64">
        <v>282.04</v>
      </c>
      <c r="K40" s="65">
        <v>282.04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79">
        <v>0</v>
      </c>
      <c r="W40" s="64">
        <v>0</v>
      </c>
      <c r="X40" s="65">
        <v>0</v>
      </c>
      <c r="Y40" s="64">
        <v>0</v>
      </c>
    </row>
    <row r="41" spans="1:25" ht="46.5" customHeight="1">
      <c r="A41" s="54" t="s">
        <v>135</v>
      </c>
      <c r="B41" s="46" t="s">
        <v>97</v>
      </c>
      <c r="C41" s="46" t="s">
        <v>405</v>
      </c>
      <c r="D41" s="102" t="s">
        <v>166</v>
      </c>
      <c r="E41" s="56" t="s">
        <v>433</v>
      </c>
      <c r="F41" s="54" t="s">
        <v>404</v>
      </c>
      <c r="G41" s="56"/>
      <c r="H41" s="103" t="s">
        <v>204</v>
      </c>
      <c r="I41" s="79">
        <v>8</v>
      </c>
      <c r="J41" s="64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79">
        <v>8</v>
      </c>
      <c r="W41" s="64">
        <v>0</v>
      </c>
      <c r="X41" s="65">
        <v>0</v>
      </c>
      <c r="Y41" s="64">
        <v>0</v>
      </c>
    </row>
    <row r="42" spans="1:25" ht="46.5" customHeight="1">
      <c r="A42" s="54" t="s">
        <v>135</v>
      </c>
      <c r="B42" s="46" t="s">
        <v>97</v>
      </c>
      <c r="C42" s="46" t="s">
        <v>387</v>
      </c>
      <c r="D42" s="102" t="s">
        <v>153</v>
      </c>
      <c r="E42" s="56" t="s">
        <v>434</v>
      </c>
      <c r="F42" s="54" t="s">
        <v>386</v>
      </c>
      <c r="G42" s="56"/>
      <c r="H42" s="103" t="s">
        <v>383</v>
      </c>
      <c r="I42" s="79">
        <v>2</v>
      </c>
      <c r="J42" s="64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79">
        <v>2</v>
      </c>
      <c r="W42" s="64">
        <v>0</v>
      </c>
      <c r="X42" s="65">
        <v>0</v>
      </c>
      <c r="Y42" s="64">
        <v>0</v>
      </c>
    </row>
    <row r="43" spans="1:25" ht="46.5" customHeight="1">
      <c r="A43" s="54" t="s">
        <v>135</v>
      </c>
      <c r="B43" s="46" t="s">
        <v>97</v>
      </c>
      <c r="C43" s="46" t="s">
        <v>382</v>
      </c>
      <c r="D43" s="102" t="s">
        <v>176</v>
      </c>
      <c r="E43" s="56" t="s">
        <v>434</v>
      </c>
      <c r="F43" s="54" t="s">
        <v>381</v>
      </c>
      <c r="G43" s="56"/>
      <c r="H43" s="103" t="s">
        <v>383</v>
      </c>
      <c r="I43" s="79">
        <v>84.46</v>
      </c>
      <c r="J43" s="64">
        <v>18.5</v>
      </c>
      <c r="K43" s="65">
        <v>18.5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79">
        <v>40</v>
      </c>
      <c r="W43" s="64">
        <v>0</v>
      </c>
      <c r="X43" s="65">
        <v>0</v>
      </c>
      <c r="Y43" s="64">
        <v>25.96</v>
      </c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2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435</v>
      </c>
      <c r="AD1" s="15"/>
    </row>
    <row r="2" spans="1:30" ht="27.75" customHeight="1">
      <c r="A2" s="3" t="s">
        <v>436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21" t="s">
        <v>286</v>
      </c>
      <c r="B3" s="22"/>
      <c r="C3" s="22"/>
      <c r="D3" s="22"/>
      <c r="E3" s="21"/>
      <c r="AD3" s="15" t="s">
        <v>98</v>
      </c>
    </row>
    <row r="4" spans="1:30" ht="30.75" customHeight="1">
      <c r="A4" s="7" t="s">
        <v>123</v>
      </c>
      <c r="B4" s="7"/>
      <c r="C4" s="7"/>
      <c r="D4" s="69"/>
      <c r="E4" s="49" t="s">
        <v>99</v>
      </c>
      <c r="F4" s="8" t="s">
        <v>100</v>
      </c>
      <c r="G4" s="8" t="s">
        <v>113</v>
      </c>
      <c r="H4" s="8" t="s">
        <v>437</v>
      </c>
      <c r="I4" s="8"/>
      <c r="J4" s="8"/>
      <c r="K4" s="8"/>
      <c r="L4" s="8"/>
      <c r="M4" s="8"/>
      <c r="N4" s="8"/>
      <c r="O4" s="8"/>
      <c r="P4" s="8"/>
      <c r="Q4" s="8"/>
      <c r="R4" s="44"/>
      <c r="S4" s="8" t="s">
        <v>383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7" t="s">
        <v>126</v>
      </c>
      <c r="B5" s="7" t="s">
        <v>127</v>
      </c>
      <c r="C5" s="47" t="s">
        <v>128</v>
      </c>
      <c r="D5" s="43" t="s">
        <v>194</v>
      </c>
      <c r="E5" s="73"/>
      <c r="F5" s="8"/>
      <c r="G5" s="8"/>
      <c r="H5" s="8" t="s">
        <v>113</v>
      </c>
      <c r="I5" s="8" t="s">
        <v>293</v>
      </c>
      <c r="J5" s="8" t="s">
        <v>294</v>
      </c>
      <c r="K5" s="8" t="s">
        <v>319</v>
      </c>
      <c r="L5" s="8" t="s">
        <v>305</v>
      </c>
      <c r="M5" s="8" t="s">
        <v>306</v>
      </c>
      <c r="N5" s="8" t="s">
        <v>287</v>
      </c>
      <c r="O5" s="8" t="s">
        <v>307</v>
      </c>
      <c r="P5" s="8" t="s">
        <v>309</v>
      </c>
      <c r="Q5" s="8" t="s">
        <v>310</v>
      </c>
      <c r="R5" s="8" t="s">
        <v>338</v>
      </c>
      <c r="S5" s="7" t="s">
        <v>113</v>
      </c>
      <c r="T5" s="7" t="s">
        <v>328</v>
      </c>
      <c r="U5" s="7" t="s">
        <v>329</v>
      </c>
      <c r="V5" s="7" t="s">
        <v>330</v>
      </c>
      <c r="W5" s="7" t="s">
        <v>331</v>
      </c>
      <c r="X5" s="7" t="s">
        <v>332</v>
      </c>
      <c r="Y5" s="7" t="s">
        <v>438</v>
      </c>
      <c r="Z5" s="7" t="s">
        <v>334</v>
      </c>
      <c r="AA5" s="7" t="s">
        <v>335</v>
      </c>
      <c r="AB5" s="7" t="s">
        <v>336</v>
      </c>
      <c r="AC5" s="7" t="s">
        <v>337</v>
      </c>
      <c r="AD5" s="7" t="s">
        <v>439</v>
      </c>
    </row>
    <row r="6" spans="1:30" ht="20.25" customHeight="1">
      <c r="A6" s="10" t="s">
        <v>119</v>
      </c>
      <c r="B6" s="10" t="s">
        <v>119</v>
      </c>
      <c r="C6" s="10" t="s">
        <v>119</v>
      </c>
      <c r="D6" s="69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25</v>
      </c>
    </row>
    <row r="7" spans="1:31" s="1" customFormat="1" ht="42.75" customHeight="1">
      <c r="A7" s="54"/>
      <c r="B7" s="56"/>
      <c r="C7" s="13"/>
      <c r="D7" s="68"/>
      <c r="E7" s="56"/>
      <c r="F7" s="13"/>
      <c r="G7" s="14">
        <v>281.9</v>
      </c>
      <c r="H7" s="14">
        <v>195.44</v>
      </c>
      <c r="I7" s="14">
        <v>0</v>
      </c>
      <c r="J7" s="14">
        <v>0</v>
      </c>
      <c r="K7" s="14">
        <v>0</v>
      </c>
      <c r="L7" s="14">
        <v>8.02</v>
      </c>
      <c r="M7" s="14">
        <v>7.22</v>
      </c>
      <c r="N7" s="14">
        <v>0</v>
      </c>
      <c r="O7" s="14">
        <v>0</v>
      </c>
      <c r="P7" s="14">
        <v>0</v>
      </c>
      <c r="Q7" s="14">
        <v>49.79</v>
      </c>
      <c r="R7" s="14">
        <v>130.41</v>
      </c>
      <c r="S7" s="14">
        <v>86.46</v>
      </c>
      <c r="T7" s="14">
        <v>0</v>
      </c>
      <c r="U7" s="14">
        <v>0</v>
      </c>
      <c r="V7" s="14">
        <v>0</v>
      </c>
      <c r="W7" s="14">
        <v>0</v>
      </c>
      <c r="X7" s="14">
        <v>2</v>
      </c>
      <c r="Y7" s="14">
        <v>0</v>
      </c>
      <c r="Z7" s="14">
        <v>0</v>
      </c>
      <c r="AA7" s="14">
        <v>0</v>
      </c>
      <c r="AB7" s="14">
        <v>0</v>
      </c>
      <c r="AC7" s="14">
        <v>84.46</v>
      </c>
      <c r="AD7" s="17">
        <v>0</v>
      </c>
      <c r="AE7" s="101"/>
    </row>
    <row r="8" spans="1:30" ht="42.75" customHeight="1">
      <c r="A8" s="54" t="s">
        <v>164</v>
      </c>
      <c r="B8" s="56" t="s">
        <v>136</v>
      </c>
      <c r="C8" s="13" t="s">
        <v>169</v>
      </c>
      <c r="D8" s="68" t="s">
        <v>170</v>
      </c>
      <c r="E8" s="56" t="s">
        <v>120</v>
      </c>
      <c r="F8" s="13" t="s">
        <v>97</v>
      </c>
      <c r="G8" s="14">
        <v>13.8</v>
      </c>
      <c r="H8" s="14">
        <v>13.8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9.6</v>
      </c>
      <c r="R8" s="14">
        <v>4.2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7">
        <v>0</v>
      </c>
    </row>
    <row r="9" spans="1:30" ht="42.75" customHeight="1">
      <c r="A9" s="54" t="s">
        <v>146</v>
      </c>
      <c r="B9" s="56" t="s">
        <v>133</v>
      </c>
      <c r="C9" s="13" t="s">
        <v>140</v>
      </c>
      <c r="D9" s="68" t="s">
        <v>147</v>
      </c>
      <c r="E9" s="56" t="s">
        <v>120</v>
      </c>
      <c r="F9" s="13" t="s">
        <v>97</v>
      </c>
      <c r="G9" s="14">
        <v>4</v>
      </c>
      <c r="H9" s="14">
        <v>4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4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7">
        <v>0</v>
      </c>
    </row>
    <row r="10" spans="1:30" ht="42.75" customHeight="1">
      <c r="A10" s="54" t="s">
        <v>131</v>
      </c>
      <c r="B10" s="56" t="s">
        <v>139</v>
      </c>
      <c r="C10" s="13" t="s">
        <v>140</v>
      </c>
      <c r="D10" s="68" t="s">
        <v>141</v>
      </c>
      <c r="E10" s="56" t="s">
        <v>120</v>
      </c>
      <c r="F10" s="13" t="s">
        <v>97</v>
      </c>
      <c r="G10" s="14">
        <v>6</v>
      </c>
      <c r="H10" s="14">
        <v>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6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7">
        <v>0</v>
      </c>
    </row>
    <row r="11" spans="1:30" ht="42.75" customHeight="1">
      <c r="A11" s="54" t="s">
        <v>179</v>
      </c>
      <c r="B11" s="56" t="s">
        <v>137</v>
      </c>
      <c r="C11" s="13" t="s">
        <v>148</v>
      </c>
      <c r="D11" s="68" t="s">
        <v>180</v>
      </c>
      <c r="E11" s="56" t="s">
        <v>120</v>
      </c>
      <c r="F11" s="13" t="s">
        <v>97</v>
      </c>
      <c r="G11" s="14">
        <v>1.12</v>
      </c>
      <c r="H11" s="14">
        <v>1.12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1.12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7">
        <v>0</v>
      </c>
    </row>
    <row r="12" spans="1:30" ht="42.75" customHeight="1">
      <c r="A12" s="54" t="s">
        <v>177</v>
      </c>
      <c r="B12" s="56" t="s">
        <v>137</v>
      </c>
      <c r="C12" s="13" t="s">
        <v>144</v>
      </c>
      <c r="D12" s="68" t="s">
        <v>178</v>
      </c>
      <c r="E12" s="56" t="s">
        <v>120</v>
      </c>
      <c r="F12" s="13" t="s">
        <v>97</v>
      </c>
      <c r="G12" s="14">
        <v>5</v>
      </c>
      <c r="H12" s="14">
        <v>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4.6</v>
      </c>
      <c r="R12" s="14">
        <v>0.4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7">
        <v>0</v>
      </c>
    </row>
    <row r="13" spans="1:30" ht="42.75" customHeight="1">
      <c r="A13" s="54" t="s">
        <v>164</v>
      </c>
      <c r="B13" s="56" t="s">
        <v>136</v>
      </c>
      <c r="C13" s="13" t="s">
        <v>173</v>
      </c>
      <c r="D13" s="68" t="s">
        <v>174</v>
      </c>
      <c r="E13" s="56" t="s">
        <v>120</v>
      </c>
      <c r="F13" s="13" t="s">
        <v>97</v>
      </c>
      <c r="G13" s="14">
        <v>12.3</v>
      </c>
      <c r="H13" s="14">
        <v>12.3</v>
      </c>
      <c r="I13" s="14">
        <v>0</v>
      </c>
      <c r="J13" s="14">
        <v>0</v>
      </c>
      <c r="K13" s="14">
        <v>0</v>
      </c>
      <c r="L13" s="14">
        <v>0</v>
      </c>
      <c r="M13" s="14">
        <v>0.2</v>
      </c>
      <c r="N13" s="14">
        <v>0</v>
      </c>
      <c r="O13" s="14">
        <v>0</v>
      </c>
      <c r="P13" s="14">
        <v>0</v>
      </c>
      <c r="Q13" s="14">
        <v>4</v>
      </c>
      <c r="R13" s="14">
        <v>8.1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7">
        <v>0</v>
      </c>
    </row>
    <row r="14" spans="1:30" ht="42.75" customHeight="1">
      <c r="A14" s="54" t="s">
        <v>146</v>
      </c>
      <c r="B14" s="56" t="s">
        <v>140</v>
      </c>
      <c r="C14" s="13" t="s">
        <v>137</v>
      </c>
      <c r="D14" s="68" t="s">
        <v>150</v>
      </c>
      <c r="E14" s="56" t="s">
        <v>120</v>
      </c>
      <c r="F14" s="13" t="s">
        <v>97</v>
      </c>
      <c r="G14" s="14">
        <v>12.86</v>
      </c>
      <c r="H14" s="14">
        <v>12.86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6</v>
      </c>
      <c r="R14" s="14">
        <v>6.86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7">
        <v>0</v>
      </c>
    </row>
    <row r="15" spans="1:30" ht="42.75" customHeight="1">
      <c r="A15" s="54" t="s">
        <v>164</v>
      </c>
      <c r="B15" s="56" t="s">
        <v>161</v>
      </c>
      <c r="C15" s="13" t="s">
        <v>169</v>
      </c>
      <c r="D15" s="68" t="s">
        <v>172</v>
      </c>
      <c r="E15" s="56" t="s">
        <v>120</v>
      </c>
      <c r="F15" s="13" t="s">
        <v>97</v>
      </c>
      <c r="G15" s="14">
        <v>6.8</v>
      </c>
      <c r="H15" s="14">
        <v>6.8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3</v>
      </c>
      <c r="R15" s="14">
        <v>3.8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7">
        <v>0</v>
      </c>
    </row>
    <row r="16" spans="1:30" ht="42.75" customHeight="1">
      <c r="A16" s="54" t="s">
        <v>181</v>
      </c>
      <c r="B16" s="56" t="s">
        <v>136</v>
      </c>
      <c r="C16" s="13" t="s">
        <v>140</v>
      </c>
      <c r="D16" s="68" t="s">
        <v>183</v>
      </c>
      <c r="E16" s="56" t="s">
        <v>120</v>
      </c>
      <c r="F16" s="13" t="s">
        <v>97</v>
      </c>
      <c r="G16" s="14">
        <v>0.92</v>
      </c>
      <c r="H16" s="14">
        <v>0.92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0.2</v>
      </c>
      <c r="R16" s="14">
        <v>0.72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7">
        <v>0</v>
      </c>
    </row>
    <row r="17" spans="1:30" ht="42.75" customHeight="1">
      <c r="A17" s="54" t="s">
        <v>181</v>
      </c>
      <c r="B17" s="56" t="s">
        <v>144</v>
      </c>
      <c r="C17" s="13" t="s">
        <v>137</v>
      </c>
      <c r="D17" s="68" t="s">
        <v>182</v>
      </c>
      <c r="E17" s="56" t="s">
        <v>120</v>
      </c>
      <c r="F17" s="13" t="s">
        <v>97</v>
      </c>
      <c r="G17" s="14">
        <v>3.8</v>
      </c>
      <c r="H17" s="14">
        <v>3.8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0.56</v>
      </c>
      <c r="R17" s="14">
        <v>3.24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7">
        <v>0</v>
      </c>
    </row>
    <row r="18" spans="1:30" ht="42.75" customHeight="1">
      <c r="A18" s="54" t="s">
        <v>164</v>
      </c>
      <c r="B18" s="56" t="s">
        <v>137</v>
      </c>
      <c r="C18" s="13" t="s">
        <v>175</v>
      </c>
      <c r="D18" s="68" t="s">
        <v>176</v>
      </c>
      <c r="E18" s="56" t="s">
        <v>120</v>
      </c>
      <c r="F18" s="13" t="s">
        <v>97</v>
      </c>
      <c r="G18" s="14">
        <v>84.46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84.46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84.46</v>
      </c>
      <c r="AD18" s="17">
        <v>0</v>
      </c>
    </row>
    <row r="19" spans="1:30" ht="42.75" customHeight="1">
      <c r="A19" s="54" t="s">
        <v>131</v>
      </c>
      <c r="B19" s="56" t="s">
        <v>132</v>
      </c>
      <c r="C19" s="13" t="s">
        <v>132</v>
      </c>
      <c r="D19" s="68" t="s">
        <v>142</v>
      </c>
      <c r="E19" s="56" t="s">
        <v>120</v>
      </c>
      <c r="F19" s="13" t="s">
        <v>97</v>
      </c>
      <c r="G19" s="14">
        <v>4</v>
      </c>
      <c r="H19" s="14">
        <v>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4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7">
        <v>0</v>
      </c>
    </row>
    <row r="20" spans="1:30" ht="42.75" customHeight="1">
      <c r="A20" s="54" t="s">
        <v>131</v>
      </c>
      <c r="B20" s="56" t="s">
        <v>132</v>
      </c>
      <c r="C20" s="13" t="s">
        <v>133</v>
      </c>
      <c r="D20" s="68" t="s">
        <v>134</v>
      </c>
      <c r="E20" s="56" t="s">
        <v>120</v>
      </c>
      <c r="F20" s="13" t="s">
        <v>97</v>
      </c>
      <c r="G20" s="14">
        <v>6.4</v>
      </c>
      <c r="H20" s="14">
        <v>6.4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6.4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7">
        <v>0</v>
      </c>
    </row>
    <row r="21" spans="1:30" ht="42.75" customHeight="1">
      <c r="A21" s="54" t="s">
        <v>146</v>
      </c>
      <c r="B21" s="56" t="s">
        <v>144</v>
      </c>
      <c r="C21" s="13" t="s">
        <v>148</v>
      </c>
      <c r="D21" s="68" t="s">
        <v>149</v>
      </c>
      <c r="E21" s="56" t="s">
        <v>120</v>
      </c>
      <c r="F21" s="13" t="s">
        <v>97</v>
      </c>
      <c r="G21" s="14">
        <v>10</v>
      </c>
      <c r="H21" s="14">
        <v>10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7">
        <v>0</v>
      </c>
    </row>
    <row r="22" spans="1:30" ht="42.75" customHeight="1">
      <c r="A22" s="54" t="s">
        <v>154</v>
      </c>
      <c r="B22" s="56" t="s">
        <v>140</v>
      </c>
      <c r="C22" s="13" t="s">
        <v>137</v>
      </c>
      <c r="D22" s="68" t="s">
        <v>155</v>
      </c>
      <c r="E22" s="56" t="s">
        <v>120</v>
      </c>
      <c r="F22" s="13" t="s">
        <v>97</v>
      </c>
      <c r="G22" s="14">
        <v>1.76</v>
      </c>
      <c r="H22" s="14">
        <v>1.76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0.96</v>
      </c>
      <c r="R22" s="14">
        <v>0.8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7">
        <v>0</v>
      </c>
    </row>
    <row r="23" spans="1:30" ht="42.75" customHeight="1">
      <c r="A23" s="54" t="s">
        <v>152</v>
      </c>
      <c r="B23" s="56" t="s">
        <v>140</v>
      </c>
      <c r="C23" s="13" t="s">
        <v>140</v>
      </c>
      <c r="D23" s="68" t="s">
        <v>153</v>
      </c>
      <c r="E23" s="56" t="s">
        <v>120</v>
      </c>
      <c r="F23" s="13" t="s">
        <v>97</v>
      </c>
      <c r="G23" s="14">
        <v>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2</v>
      </c>
      <c r="T23" s="14">
        <v>0</v>
      </c>
      <c r="U23" s="14">
        <v>0</v>
      </c>
      <c r="V23" s="14">
        <v>0</v>
      </c>
      <c r="W23" s="14">
        <v>0</v>
      </c>
      <c r="X23" s="14">
        <v>2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7">
        <v>0</v>
      </c>
    </row>
    <row r="24" spans="1:30" ht="42.75" customHeight="1">
      <c r="A24" s="54" t="s">
        <v>164</v>
      </c>
      <c r="B24" s="56" t="s">
        <v>137</v>
      </c>
      <c r="C24" s="13" t="s">
        <v>140</v>
      </c>
      <c r="D24" s="68" t="s">
        <v>171</v>
      </c>
      <c r="E24" s="56" t="s">
        <v>120</v>
      </c>
      <c r="F24" s="13" t="s">
        <v>97</v>
      </c>
      <c r="G24" s="14">
        <v>2.5</v>
      </c>
      <c r="H24" s="14">
        <v>2.5</v>
      </c>
      <c r="I24" s="14">
        <v>0</v>
      </c>
      <c r="J24" s="14">
        <v>0</v>
      </c>
      <c r="K24" s="14">
        <v>0</v>
      </c>
      <c r="L24" s="14">
        <v>0</v>
      </c>
      <c r="M24" s="14">
        <v>0.6</v>
      </c>
      <c r="N24" s="14">
        <v>0</v>
      </c>
      <c r="O24" s="14">
        <v>0</v>
      </c>
      <c r="P24" s="14">
        <v>0</v>
      </c>
      <c r="Q24" s="14">
        <v>0.6</v>
      </c>
      <c r="R24" s="14">
        <v>1.3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7">
        <v>0</v>
      </c>
    </row>
    <row r="25" spans="1:30" ht="42.75" customHeight="1">
      <c r="A25" s="54" t="s">
        <v>146</v>
      </c>
      <c r="B25" s="56" t="s">
        <v>144</v>
      </c>
      <c r="C25" s="13" t="s">
        <v>140</v>
      </c>
      <c r="D25" s="68" t="s">
        <v>151</v>
      </c>
      <c r="E25" s="56" t="s">
        <v>120</v>
      </c>
      <c r="F25" s="13" t="s">
        <v>97</v>
      </c>
      <c r="G25" s="14">
        <v>26.3</v>
      </c>
      <c r="H25" s="14">
        <v>26.3</v>
      </c>
      <c r="I25" s="14">
        <v>0</v>
      </c>
      <c r="J25" s="14">
        <v>0</v>
      </c>
      <c r="K25" s="14">
        <v>0</v>
      </c>
      <c r="L25" s="14">
        <v>0.6</v>
      </c>
      <c r="M25" s="14">
        <v>1.3</v>
      </c>
      <c r="N25" s="14">
        <v>0</v>
      </c>
      <c r="O25" s="14">
        <v>0</v>
      </c>
      <c r="P25" s="14">
        <v>0</v>
      </c>
      <c r="Q25" s="14">
        <v>4.9</v>
      </c>
      <c r="R25" s="14">
        <v>19.5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7">
        <v>0</v>
      </c>
    </row>
    <row r="26" spans="1:30" ht="42.75" customHeight="1">
      <c r="A26" s="54" t="s">
        <v>164</v>
      </c>
      <c r="B26" s="56" t="s">
        <v>148</v>
      </c>
      <c r="C26" s="13" t="s">
        <v>140</v>
      </c>
      <c r="D26" s="68" t="s">
        <v>168</v>
      </c>
      <c r="E26" s="56" t="s">
        <v>120</v>
      </c>
      <c r="F26" s="13" t="s">
        <v>97</v>
      </c>
      <c r="G26" s="14">
        <v>15</v>
      </c>
      <c r="H26" s="14">
        <v>15</v>
      </c>
      <c r="I26" s="14">
        <v>0</v>
      </c>
      <c r="J26" s="14">
        <v>0</v>
      </c>
      <c r="K26" s="14">
        <v>0</v>
      </c>
      <c r="L26" s="14">
        <v>2</v>
      </c>
      <c r="M26" s="14">
        <v>2</v>
      </c>
      <c r="N26" s="14">
        <v>0</v>
      </c>
      <c r="O26" s="14">
        <v>0</v>
      </c>
      <c r="P26" s="14">
        <v>0</v>
      </c>
      <c r="Q26" s="14">
        <v>2</v>
      </c>
      <c r="R26" s="14">
        <v>9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7">
        <v>0</v>
      </c>
    </row>
    <row r="27" spans="1:30" ht="42.75" customHeight="1">
      <c r="A27" s="54" t="s">
        <v>159</v>
      </c>
      <c r="B27" s="56" t="s">
        <v>148</v>
      </c>
      <c r="C27" s="13" t="s">
        <v>137</v>
      </c>
      <c r="D27" s="68" t="s">
        <v>163</v>
      </c>
      <c r="E27" s="56" t="s">
        <v>120</v>
      </c>
      <c r="F27" s="13" t="s">
        <v>97</v>
      </c>
      <c r="G27" s="14">
        <v>28.33</v>
      </c>
      <c r="H27" s="14">
        <v>28.33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0</v>
      </c>
      <c r="Q27" s="14">
        <v>1</v>
      </c>
      <c r="R27" s="14">
        <v>26.33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7">
        <v>0</v>
      </c>
    </row>
    <row r="28" spans="1:30" ht="42.75" customHeight="1">
      <c r="A28" s="54" t="s">
        <v>159</v>
      </c>
      <c r="B28" s="56" t="s">
        <v>161</v>
      </c>
      <c r="C28" s="13" t="s">
        <v>137</v>
      </c>
      <c r="D28" s="68" t="s">
        <v>162</v>
      </c>
      <c r="E28" s="56" t="s">
        <v>120</v>
      </c>
      <c r="F28" s="13" t="s">
        <v>97</v>
      </c>
      <c r="G28" s="14">
        <v>2.62</v>
      </c>
      <c r="H28" s="14">
        <v>2.62</v>
      </c>
      <c r="I28" s="14">
        <v>0</v>
      </c>
      <c r="J28" s="14">
        <v>0</v>
      </c>
      <c r="K28" s="14">
        <v>0</v>
      </c>
      <c r="L28" s="14">
        <v>0</v>
      </c>
      <c r="M28" s="14">
        <v>0.92</v>
      </c>
      <c r="N28" s="14">
        <v>0</v>
      </c>
      <c r="O28" s="14">
        <v>0</v>
      </c>
      <c r="P28" s="14">
        <v>0</v>
      </c>
      <c r="Q28" s="14">
        <v>0</v>
      </c>
      <c r="R28" s="14">
        <v>1.7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7">
        <v>0</v>
      </c>
    </row>
    <row r="29" spans="1:30" ht="42.75" customHeight="1">
      <c r="A29" s="54" t="s">
        <v>164</v>
      </c>
      <c r="B29" s="56" t="s">
        <v>136</v>
      </c>
      <c r="C29" s="13" t="s">
        <v>140</v>
      </c>
      <c r="D29" s="68" t="s">
        <v>167</v>
      </c>
      <c r="E29" s="56" t="s">
        <v>120</v>
      </c>
      <c r="F29" s="13" t="s">
        <v>97</v>
      </c>
      <c r="G29" s="14">
        <v>11</v>
      </c>
      <c r="H29" s="14">
        <v>11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11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7">
        <v>0</v>
      </c>
    </row>
    <row r="30" spans="1:30" ht="42.75" customHeight="1">
      <c r="A30" s="54" t="s">
        <v>181</v>
      </c>
      <c r="B30" s="56" t="s">
        <v>137</v>
      </c>
      <c r="C30" s="13" t="s">
        <v>144</v>
      </c>
      <c r="D30" s="68" t="s">
        <v>184</v>
      </c>
      <c r="E30" s="56" t="s">
        <v>120</v>
      </c>
      <c r="F30" s="13" t="s">
        <v>97</v>
      </c>
      <c r="G30" s="14">
        <v>9.16</v>
      </c>
      <c r="H30" s="14">
        <v>9.16</v>
      </c>
      <c r="I30" s="14">
        <v>0</v>
      </c>
      <c r="J30" s="14">
        <v>0</v>
      </c>
      <c r="K30" s="14">
        <v>0</v>
      </c>
      <c r="L30" s="14">
        <v>0</v>
      </c>
      <c r="M30" s="14">
        <v>1.2</v>
      </c>
      <c r="N30" s="14">
        <v>0</v>
      </c>
      <c r="O30" s="14">
        <v>0</v>
      </c>
      <c r="P30" s="14">
        <v>0</v>
      </c>
      <c r="Q30" s="14">
        <v>0.8</v>
      </c>
      <c r="R30" s="14">
        <v>7.16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7">
        <v>0</v>
      </c>
    </row>
    <row r="31" spans="1:30" ht="42.75" customHeight="1">
      <c r="A31" s="54" t="s">
        <v>131</v>
      </c>
      <c r="B31" s="56" t="s">
        <v>136</v>
      </c>
      <c r="C31" s="13" t="s">
        <v>137</v>
      </c>
      <c r="D31" s="68" t="s">
        <v>138</v>
      </c>
      <c r="E31" s="56" t="s">
        <v>120</v>
      </c>
      <c r="F31" s="13" t="s">
        <v>97</v>
      </c>
      <c r="G31" s="14">
        <v>5.42</v>
      </c>
      <c r="H31" s="14">
        <v>5.42</v>
      </c>
      <c r="I31" s="14">
        <v>0</v>
      </c>
      <c r="J31" s="14">
        <v>0</v>
      </c>
      <c r="K31" s="14">
        <v>0</v>
      </c>
      <c r="L31" s="14">
        <v>5.42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7">
        <v>0</v>
      </c>
    </row>
    <row r="32" spans="1:30" ht="42.75" customHeight="1">
      <c r="A32" s="54" t="s">
        <v>143</v>
      </c>
      <c r="B32" s="56" t="s">
        <v>144</v>
      </c>
      <c r="C32" s="13" t="s">
        <v>140</v>
      </c>
      <c r="D32" s="68" t="s">
        <v>145</v>
      </c>
      <c r="E32" s="56" t="s">
        <v>120</v>
      </c>
      <c r="F32" s="13" t="s">
        <v>97</v>
      </c>
      <c r="G32" s="14">
        <v>6.35</v>
      </c>
      <c r="H32" s="14">
        <v>6.35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0.57</v>
      </c>
      <c r="R32" s="14">
        <v>5.78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7">
        <v>0</v>
      </c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3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4" ht="18" customHeight="1">
      <c r="A1" s="2" t="s">
        <v>440</v>
      </c>
      <c r="X1" s="15"/>
    </row>
    <row r="2" spans="1:24" ht="28.5" customHeight="1">
      <c r="A2" s="3" t="s">
        <v>441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75" t="s">
        <v>97</v>
      </c>
      <c r="B3" s="76"/>
      <c r="C3" s="76"/>
      <c r="D3" s="76"/>
      <c r="X3" s="15" t="s">
        <v>98</v>
      </c>
    </row>
    <row r="4" spans="1:24" ht="22.5" customHeight="1">
      <c r="A4" s="8" t="s">
        <v>442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199</v>
      </c>
      <c r="I4" s="8"/>
      <c r="J4" s="8"/>
      <c r="K4" s="8"/>
      <c r="L4" s="8"/>
      <c r="M4" s="8"/>
      <c r="N4" s="8" t="s">
        <v>200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54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443</v>
      </c>
      <c r="J5" s="8" t="s">
        <v>444</v>
      </c>
      <c r="K5" s="8" t="s">
        <v>445</v>
      </c>
      <c r="L5" s="8" t="s">
        <v>446</v>
      </c>
      <c r="M5" s="8" t="s">
        <v>338</v>
      </c>
      <c r="N5" s="10" t="s">
        <v>113</v>
      </c>
      <c r="O5" s="10" t="s">
        <v>447</v>
      </c>
      <c r="P5" s="10" t="s">
        <v>400</v>
      </c>
      <c r="Q5" s="10" t="s">
        <v>448</v>
      </c>
      <c r="R5" s="10" t="s">
        <v>449</v>
      </c>
      <c r="S5" s="10" t="s">
        <v>450</v>
      </c>
      <c r="T5" s="10" t="s">
        <v>451</v>
      </c>
      <c r="U5" s="10" t="s">
        <v>452</v>
      </c>
      <c r="V5" s="10" t="s">
        <v>453</v>
      </c>
      <c r="W5" s="10" t="s">
        <v>454</v>
      </c>
      <c r="X5" s="10" t="s">
        <v>455</v>
      </c>
    </row>
    <row r="6" spans="1:24" ht="22.5" customHeight="1">
      <c r="A6" s="43" t="s">
        <v>119</v>
      </c>
      <c r="B6" s="43" t="s">
        <v>119</v>
      </c>
      <c r="C6" s="43" t="s">
        <v>119</v>
      </c>
      <c r="D6" s="43" t="s">
        <v>119</v>
      </c>
      <c r="E6" s="43" t="s">
        <v>119</v>
      </c>
      <c r="F6" s="43" t="s">
        <v>119</v>
      </c>
      <c r="G6" s="43">
        <v>1</v>
      </c>
      <c r="H6" s="43">
        <v>2</v>
      </c>
      <c r="I6" s="43">
        <v>3</v>
      </c>
      <c r="J6" s="43">
        <v>4</v>
      </c>
      <c r="K6" s="43">
        <v>5</v>
      </c>
      <c r="L6" s="43">
        <v>6</v>
      </c>
      <c r="M6" s="43">
        <v>7</v>
      </c>
      <c r="N6" s="96">
        <v>8</v>
      </c>
      <c r="O6" s="96">
        <v>9</v>
      </c>
      <c r="P6" s="96">
        <v>10</v>
      </c>
      <c r="Q6" s="96">
        <v>11</v>
      </c>
      <c r="R6" s="96">
        <v>12</v>
      </c>
      <c r="S6" s="96">
        <v>13</v>
      </c>
      <c r="T6" s="96">
        <v>14</v>
      </c>
      <c r="U6" s="96">
        <v>15</v>
      </c>
      <c r="V6" s="96">
        <v>16</v>
      </c>
      <c r="W6" s="96">
        <v>17</v>
      </c>
      <c r="X6" s="96">
        <v>18</v>
      </c>
    </row>
    <row r="7" spans="1:24" s="28" customFormat="1" ht="43.5" customHeight="1">
      <c r="A7" s="54"/>
      <c r="B7" s="54"/>
      <c r="C7" s="54"/>
      <c r="D7" s="68"/>
      <c r="E7" s="54"/>
      <c r="F7" s="54"/>
      <c r="G7" s="98">
        <v>5.72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9">
        <v>5.72</v>
      </c>
      <c r="O7" s="100">
        <v>0</v>
      </c>
      <c r="P7" s="100">
        <v>5.72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98">
        <v>0</v>
      </c>
    </row>
    <row r="8" spans="1:24" ht="43.5" customHeight="1">
      <c r="A8" s="54" t="s">
        <v>131</v>
      </c>
      <c r="B8" s="54" t="s">
        <v>136</v>
      </c>
      <c r="C8" s="54" t="s">
        <v>137</v>
      </c>
      <c r="D8" s="68" t="s">
        <v>138</v>
      </c>
      <c r="E8" s="54" t="s">
        <v>120</v>
      </c>
      <c r="F8" s="54" t="s">
        <v>97</v>
      </c>
      <c r="G8" s="98">
        <v>5.72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9">
        <v>5.72</v>
      </c>
      <c r="O8" s="100">
        <v>0</v>
      </c>
      <c r="P8" s="100">
        <v>5.72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98">
        <v>0</v>
      </c>
    </row>
    <row r="9" ht="43.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30" ht="12.75" customHeight="1">
      <c r="A1" s="15" t="s">
        <v>456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3.25" customHeight="1">
      <c r="A2" s="3" t="s">
        <v>457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25" customHeight="1">
      <c r="A3" s="21" t="s">
        <v>286</v>
      </c>
      <c r="B3" s="22"/>
      <c r="C3" s="22"/>
      <c r="D3" s="22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 t="s">
        <v>98</v>
      </c>
    </row>
    <row r="4" spans="1:30" ht="27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458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459</v>
      </c>
      <c r="X4" s="8"/>
      <c r="Y4" s="8"/>
      <c r="Z4" s="8" t="s">
        <v>204</v>
      </c>
      <c r="AA4" s="8"/>
      <c r="AB4" s="8"/>
      <c r="AC4" s="8"/>
      <c r="AD4" s="8"/>
    </row>
    <row r="5" spans="1:30" ht="54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447</v>
      </c>
      <c r="J5" s="8" t="s">
        <v>400</v>
      </c>
      <c r="K5" s="8" t="s">
        <v>448</v>
      </c>
      <c r="L5" s="8" t="s">
        <v>449</v>
      </c>
      <c r="M5" s="8" t="s">
        <v>450</v>
      </c>
      <c r="N5" s="8" t="s">
        <v>451</v>
      </c>
      <c r="O5" s="8" t="s">
        <v>452</v>
      </c>
      <c r="P5" s="8" t="s">
        <v>460</v>
      </c>
      <c r="Q5" s="8" t="s">
        <v>461</v>
      </c>
      <c r="R5" s="8" t="s">
        <v>462</v>
      </c>
      <c r="S5" s="8" t="s">
        <v>463</v>
      </c>
      <c r="T5" s="8" t="s">
        <v>453</v>
      </c>
      <c r="U5" s="8" t="s">
        <v>454</v>
      </c>
      <c r="V5" s="8" t="s">
        <v>201</v>
      </c>
      <c r="W5" s="8" t="s">
        <v>113</v>
      </c>
      <c r="X5" s="8" t="s">
        <v>202</v>
      </c>
      <c r="Y5" s="8" t="s">
        <v>203</v>
      </c>
      <c r="Z5" s="8" t="s">
        <v>113</v>
      </c>
      <c r="AA5" s="8" t="s">
        <v>464</v>
      </c>
      <c r="AB5" s="8" t="s">
        <v>465</v>
      </c>
      <c r="AC5" s="8" t="s">
        <v>466</v>
      </c>
      <c r="AD5" s="8" t="s">
        <v>204</v>
      </c>
    </row>
    <row r="6" spans="1:30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</row>
    <row r="7" spans="1:30" s="28" customFormat="1" ht="39.75" customHeight="1">
      <c r="A7" s="54"/>
      <c r="B7" s="56"/>
      <c r="C7" s="13"/>
      <c r="D7" s="68"/>
      <c r="E7" s="56"/>
      <c r="F7" s="13"/>
      <c r="G7" s="64">
        <v>328.44</v>
      </c>
      <c r="H7" s="65">
        <v>0</v>
      </c>
      <c r="I7" s="79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64">
        <v>0</v>
      </c>
      <c r="Q7" s="79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64">
        <v>0</v>
      </c>
      <c r="X7" s="79">
        <v>0</v>
      </c>
      <c r="Y7" s="80">
        <v>0</v>
      </c>
      <c r="Z7" s="64">
        <v>328.44</v>
      </c>
      <c r="AA7" s="79">
        <v>0</v>
      </c>
      <c r="AB7" s="80">
        <v>0</v>
      </c>
      <c r="AC7" s="80">
        <v>0</v>
      </c>
      <c r="AD7" s="64">
        <v>328.44</v>
      </c>
    </row>
    <row r="8" spans="1:30" ht="39.75" customHeight="1">
      <c r="A8" s="54" t="s">
        <v>164</v>
      </c>
      <c r="B8" s="56" t="s">
        <v>136</v>
      </c>
      <c r="C8" s="13" t="s">
        <v>140</v>
      </c>
      <c r="D8" s="68" t="s">
        <v>167</v>
      </c>
      <c r="E8" s="56" t="s">
        <v>120</v>
      </c>
      <c r="F8" s="13" t="s">
        <v>97</v>
      </c>
      <c r="G8" s="64">
        <v>20.4</v>
      </c>
      <c r="H8" s="65">
        <v>0</v>
      </c>
      <c r="I8" s="79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64">
        <v>0</v>
      </c>
      <c r="Q8" s="79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64">
        <v>0</v>
      </c>
      <c r="X8" s="79">
        <v>0</v>
      </c>
      <c r="Y8" s="80">
        <v>0</v>
      </c>
      <c r="Z8" s="64">
        <v>20.4</v>
      </c>
      <c r="AA8" s="79">
        <v>0</v>
      </c>
      <c r="AB8" s="80">
        <v>0</v>
      </c>
      <c r="AC8" s="80">
        <v>0</v>
      </c>
      <c r="AD8" s="64">
        <v>20.4</v>
      </c>
    </row>
    <row r="9" spans="1:30" ht="39.75" customHeight="1">
      <c r="A9" s="54" t="s">
        <v>131</v>
      </c>
      <c r="B9" s="56" t="s">
        <v>136</v>
      </c>
      <c r="C9" s="13" t="s">
        <v>137</v>
      </c>
      <c r="D9" s="68" t="s">
        <v>138</v>
      </c>
      <c r="E9" s="56" t="s">
        <v>120</v>
      </c>
      <c r="F9" s="13"/>
      <c r="G9" s="64">
        <v>7</v>
      </c>
      <c r="H9" s="65">
        <v>0</v>
      </c>
      <c r="I9" s="79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64">
        <v>0</v>
      </c>
      <c r="Q9" s="79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64">
        <v>0</v>
      </c>
      <c r="X9" s="79">
        <v>0</v>
      </c>
      <c r="Y9" s="80">
        <v>0</v>
      </c>
      <c r="Z9" s="64">
        <v>7</v>
      </c>
      <c r="AA9" s="79">
        <v>0</v>
      </c>
      <c r="AB9" s="80">
        <v>0</v>
      </c>
      <c r="AC9" s="80">
        <v>0</v>
      </c>
      <c r="AD9" s="64">
        <v>7</v>
      </c>
    </row>
    <row r="10" spans="1:30" ht="39.75" customHeight="1">
      <c r="A10" s="54" t="s">
        <v>156</v>
      </c>
      <c r="B10" s="56" t="s">
        <v>137</v>
      </c>
      <c r="C10" s="13" t="s">
        <v>157</v>
      </c>
      <c r="D10" s="68" t="s">
        <v>158</v>
      </c>
      <c r="E10" s="56" t="s">
        <v>120</v>
      </c>
      <c r="F10" s="13"/>
      <c r="G10" s="64">
        <v>5</v>
      </c>
      <c r="H10" s="65">
        <v>0</v>
      </c>
      <c r="I10" s="79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64">
        <v>0</v>
      </c>
      <c r="Q10" s="79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64">
        <v>0</v>
      </c>
      <c r="X10" s="79">
        <v>0</v>
      </c>
      <c r="Y10" s="80">
        <v>0</v>
      </c>
      <c r="Z10" s="64">
        <v>5</v>
      </c>
      <c r="AA10" s="79">
        <v>0</v>
      </c>
      <c r="AB10" s="80">
        <v>0</v>
      </c>
      <c r="AC10" s="80">
        <v>0</v>
      </c>
      <c r="AD10" s="64">
        <v>5</v>
      </c>
    </row>
    <row r="11" spans="1:30" ht="39.75" customHeight="1">
      <c r="A11" s="54" t="s">
        <v>159</v>
      </c>
      <c r="B11" s="56" t="s">
        <v>136</v>
      </c>
      <c r="C11" s="13" t="s">
        <v>140</v>
      </c>
      <c r="D11" s="68" t="s">
        <v>160</v>
      </c>
      <c r="E11" s="56" t="s">
        <v>120</v>
      </c>
      <c r="F11" s="13"/>
      <c r="G11" s="64">
        <v>6</v>
      </c>
      <c r="H11" s="65">
        <v>0</v>
      </c>
      <c r="I11" s="79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64">
        <v>0</v>
      </c>
      <c r="Q11" s="79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64">
        <v>0</v>
      </c>
      <c r="X11" s="79">
        <v>0</v>
      </c>
      <c r="Y11" s="80">
        <v>0</v>
      </c>
      <c r="Z11" s="64">
        <v>6</v>
      </c>
      <c r="AA11" s="79">
        <v>0</v>
      </c>
      <c r="AB11" s="80">
        <v>0</v>
      </c>
      <c r="AC11" s="80">
        <v>0</v>
      </c>
      <c r="AD11" s="64">
        <v>6</v>
      </c>
    </row>
    <row r="12" spans="1:30" ht="39.75" customHeight="1">
      <c r="A12" s="54" t="s">
        <v>164</v>
      </c>
      <c r="B12" s="56" t="s">
        <v>132</v>
      </c>
      <c r="C12" s="13" t="s">
        <v>148</v>
      </c>
      <c r="D12" s="68" t="s">
        <v>165</v>
      </c>
      <c r="E12" s="56" t="s">
        <v>120</v>
      </c>
      <c r="F12" s="13"/>
      <c r="G12" s="64">
        <v>282.04</v>
      </c>
      <c r="H12" s="65">
        <v>0</v>
      </c>
      <c r="I12" s="79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64">
        <v>0</v>
      </c>
      <c r="Q12" s="79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64">
        <v>0</v>
      </c>
      <c r="X12" s="79">
        <v>0</v>
      </c>
      <c r="Y12" s="80">
        <v>0</v>
      </c>
      <c r="Z12" s="64">
        <v>282.04</v>
      </c>
      <c r="AA12" s="79">
        <v>0</v>
      </c>
      <c r="AB12" s="80">
        <v>0</v>
      </c>
      <c r="AC12" s="80">
        <v>0</v>
      </c>
      <c r="AD12" s="64">
        <v>282.04</v>
      </c>
    </row>
    <row r="13" spans="1:30" ht="39.75" customHeight="1">
      <c r="A13" s="54" t="s">
        <v>164</v>
      </c>
      <c r="B13" s="56" t="s">
        <v>161</v>
      </c>
      <c r="C13" s="13" t="s">
        <v>140</v>
      </c>
      <c r="D13" s="68" t="s">
        <v>166</v>
      </c>
      <c r="E13" s="56" t="s">
        <v>120</v>
      </c>
      <c r="F13" s="13"/>
      <c r="G13" s="64">
        <v>8</v>
      </c>
      <c r="H13" s="65">
        <v>0</v>
      </c>
      <c r="I13" s="79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64">
        <v>0</v>
      </c>
      <c r="Q13" s="79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64">
        <v>0</v>
      </c>
      <c r="X13" s="79">
        <v>0</v>
      </c>
      <c r="Y13" s="80">
        <v>0</v>
      </c>
      <c r="Z13" s="64">
        <v>8</v>
      </c>
      <c r="AA13" s="79">
        <v>0</v>
      </c>
      <c r="AB13" s="80">
        <v>0</v>
      </c>
      <c r="AC13" s="80">
        <v>0</v>
      </c>
      <c r="AD13" s="64">
        <v>8</v>
      </c>
    </row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467</v>
      </c>
      <c r="X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468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28" customFormat="1" ht="20.25" customHeight="1">
      <c r="A3" s="41" t="s">
        <v>286</v>
      </c>
      <c r="B3" s="41"/>
      <c r="C3" s="41"/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88" t="s">
        <v>98</v>
      </c>
    </row>
    <row r="4" spans="1:255" ht="30.75" customHeight="1">
      <c r="A4" s="8" t="s">
        <v>123</v>
      </c>
      <c r="B4" s="8"/>
      <c r="C4" s="8"/>
      <c r="D4" s="8"/>
      <c r="E4" s="73" t="s">
        <v>100</v>
      </c>
      <c r="F4" s="8" t="s">
        <v>101</v>
      </c>
      <c r="G4" s="8" t="s">
        <v>209</v>
      </c>
      <c r="H4" s="8"/>
      <c r="I4" s="8"/>
      <c r="J4" s="8"/>
      <c r="K4" s="8"/>
      <c r="L4" s="8"/>
      <c r="M4" s="8"/>
      <c r="N4" s="8"/>
      <c r="O4" s="8"/>
      <c r="P4" s="8"/>
      <c r="Q4" s="8" t="s">
        <v>212</v>
      </c>
      <c r="R4" s="8"/>
      <c r="S4" s="44"/>
      <c r="T4" s="43" t="s">
        <v>197</v>
      </c>
      <c r="U4" s="43"/>
      <c r="V4" s="43"/>
      <c r="W4" s="43"/>
      <c r="X4" s="4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7" t="s">
        <v>126</v>
      </c>
      <c r="B5" s="7" t="s">
        <v>127</v>
      </c>
      <c r="C5" s="47" t="s">
        <v>128</v>
      </c>
      <c r="D5" s="7" t="s">
        <v>194</v>
      </c>
      <c r="E5" s="8"/>
      <c r="F5" s="8"/>
      <c r="G5" s="36" t="s">
        <v>113</v>
      </c>
      <c r="H5" s="36" t="s">
        <v>293</v>
      </c>
      <c r="I5" s="36" t="s">
        <v>305</v>
      </c>
      <c r="J5" s="36" t="s">
        <v>306</v>
      </c>
      <c r="K5" s="36" t="s">
        <v>469</v>
      </c>
      <c r="L5" s="36" t="s">
        <v>311</v>
      </c>
      <c r="M5" s="36" t="s">
        <v>287</v>
      </c>
      <c r="N5" s="36" t="s">
        <v>470</v>
      </c>
      <c r="O5" s="36" t="s">
        <v>291</v>
      </c>
      <c r="P5" s="36" t="s">
        <v>338</v>
      </c>
      <c r="Q5" s="36" t="s">
        <v>113</v>
      </c>
      <c r="R5" s="36" t="s">
        <v>320</v>
      </c>
      <c r="S5" s="94" t="s">
        <v>321</v>
      </c>
      <c r="T5" s="95" t="s">
        <v>113</v>
      </c>
      <c r="U5" s="95" t="s">
        <v>471</v>
      </c>
      <c r="V5" s="95" t="s">
        <v>335</v>
      </c>
      <c r="W5" s="95" t="s">
        <v>342</v>
      </c>
      <c r="X5" s="95" t="s">
        <v>338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44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10">
        <v>12</v>
      </c>
      <c r="R6" s="10">
        <v>13</v>
      </c>
      <c r="S6" s="50">
        <v>14</v>
      </c>
      <c r="T6" s="96">
        <v>15</v>
      </c>
      <c r="U6" s="96">
        <v>16</v>
      </c>
      <c r="V6" s="96">
        <v>17</v>
      </c>
      <c r="W6" s="96">
        <v>18</v>
      </c>
      <c r="X6" s="9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" customFormat="1" ht="54.75" customHeight="1">
      <c r="A7" s="24"/>
      <c r="B7" s="24"/>
      <c r="C7" s="11"/>
      <c r="D7" s="68"/>
      <c r="E7" s="24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33"/>
      <c r="T7" s="97"/>
      <c r="U7" s="25"/>
      <c r="V7" s="33"/>
      <c r="W7" s="38"/>
      <c r="X7" s="25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472</v>
      </c>
      <c r="N1" s="1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473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28" customFormat="1" ht="27" customHeight="1">
      <c r="A3" s="29" t="s">
        <v>286</v>
      </c>
      <c r="B3" s="29"/>
      <c r="C3" s="29"/>
      <c r="D3" s="41"/>
      <c r="E3" s="35"/>
      <c r="F3" s="35"/>
      <c r="G3" s="35"/>
      <c r="H3" s="35"/>
      <c r="I3" s="35"/>
      <c r="J3" s="35"/>
      <c r="K3" s="35"/>
      <c r="L3" s="35"/>
      <c r="M3" s="35"/>
      <c r="N3" s="88" t="s">
        <v>98</v>
      </c>
    </row>
    <row r="4" spans="1:256" ht="33" customHeight="1">
      <c r="A4" s="8" t="s">
        <v>442</v>
      </c>
      <c r="B4" s="8"/>
      <c r="C4" s="8"/>
      <c r="D4" s="8"/>
      <c r="E4" s="8" t="s">
        <v>99</v>
      </c>
      <c r="F4" s="8" t="s">
        <v>100</v>
      </c>
      <c r="G4" s="8" t="s">
        <v>210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 t="s">
        <v>113</v>
      </c>
      <c r="H5" s="8" t="s">
        <v>447</v>
      </c>
      <c r="I5" s="8" t="s">
        <v>449</v>
      </c>
      <c r="J5" s="8" t="s">
        <v>453</v>
      </c>
      <c r="K5" s="8" t="s">
        <v>474</v>
      </c>
      <c r="L5" s="8" t="s">
        <v>475</v>
      </c>
      <c r="M5" s="8" t="s">
        <v>450</v>
      </c>
      <c r="N5" s="8" t="s">
        <v>201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3" t="s">
        <v>119</v>
      </c>
      <c r="B6" s="43" t="s">
        <v>119</v>
      </c>
      <c r="C6" s="43" t="s">
        <v>119</v>
      </c>
      <c r="D6" s="43" t="s">
        <v>119</v>
      </c>
      <c r="E6" s="43" t="s">
        <v>119</v>
      </c>
      <c r="F6" s="43" t="s">
        <v>119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28" customFormat="1" ht="42.75" customHeight="1">
      <c r="A7" s="24"/>
      <c r="B7" s="82"/>
      <c r="C7" s="82"/>
      <c r="D7" s="78"/>
      <c r="E7" s="11"/>
      <c r="F7" s="11"/>
      <c r="G7" s="83"/>
      <c r="H7" s="84"/>
      <c r="I7" s="84"/>
      <c r="J7" s="84"/>
      <c r="K7" s="84"/>
      <c r="L7" s="84"/>
      <c r="M7" s="84"/>
      <c r="N7" s="84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15" t="s">
        <v>476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477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28" customFormat="1" ht="21" customHeight="1">
      <c r="A3" s="29" t="s">
        <v>286</v>
      </c>
      <c r="B3" s="29"/>
      <c r="C3" s="29"/>
      <c r="D3" s="35"/>
      <c r="E3" s="3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211</v>
      </c>
      <c r="I4" s="8"/>
      <c r="J4" s="8"/>
      <c r="K4" s="8"/>
      <c r="L4" s="8"/>
      <c r="M4" s="8"/>
      <c r="N4" s="8"/>
      <c r="O4" s="8" t="s">
        <v>217</v>
      </c>
      <c r="P4" s="8"/>
      <c r="Q4" s="8"/>
      <c r="R4" s="8"/>
      <c r="S4" s="8" t="s">
        <v>204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447</v>
      </c>
      <c r="J5" s="8" t="s">
        <v>449</v>
      </c>
      <c r="K5" s="8" t="s">
        <v>453</v>
      </c>
      <c r="L5" s="8" t="s">
        <v>475</v>
      </c>
      <c r="M5" s="8" t="s">
        <v>450</v>
      </c>
      <c r="N5" s="8" t="s">
        <v>201</v>
      </c>
      <c r="O5" s="8" t="s">
        <v>478</v>
      </c>
      <c r="P5" s="8" t="s">
        <v>479</v>
      </c>
      <c r="Q5" s="8" t="s">
        <v>480</v>
      </c>
      <c r="R5" s="10" t="s">
        <v>481</v>
      </c>
      <c r="S5" s="8" t="s">
        <v>482</v>
      </c>
      <c r="T5" s="8" t="s">
        <v>483</v>
      </c>
      <c r="U5" s="8" t="s">
        <v>484</v>
      </c>
      <c r="V5" s="8" t="s">
        <v>204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10">
        <v>9</v>
      </c>
      <c r="P6" s="10">
        <v>10</v>
      </c>
      <c r="Q6" s="50">
        <v>11</v>
      </c>
      <c r="R6" s="93">
        <v>12</v>
      </c>
      <c r="S6" s="52">
        <v>13</v>
      </c>
      <c r="T6" s="10">
        <v>14</v>
      </c>
      <c r="U6" s="10">
        <v>15</v>
      </c>
      <c r="V6" s="10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28" customFormat="1" ht="49.5" customHeight="1">
      <c r="A7" s="24"/>
      <c r="B7" s="24"/>
      <c r="C7" s="24"/>
      <c r="D7" s="68"/>
      <c r="E7" s="24"/>
      <c r="F7" s="24"/>
      <c r="G7" s="83"/>
      <c r="H7" s="83"/>
      <c r="I7" s="83"/>
      <c r="J7" s="83"/>
      <c r="K7" s="83"/>
      <c r="L7" s="83"/>
      <c r="M7" s="83"/>
      <c r="N7" s="83"/>
      <c r="O7" s="84"/>
      <c r="P7" s="84"/>
      <c r="Q7" s="84"/>
      <c r="R7" s="84"/>
      <c r="S7" s="84"/>
      <c r="T7" s="84"/>
      <c r="U7" s="84"/>
      <c r="V7" s="84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485</v>
      </c>
      <c r="X1" s="15"/>
    </row>
    <row r="2" spans="1:24" ht="24.75" customHeight="1">
      <c r="A2" s="89" t="s">
        <v>486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24.75" customHeight="1">
      <c r="A3" s="75" t="s">
        <v>286</v>
      </c>
      <c r="B3" s="76"/>
      <c r="C3" s="76"/>
      <c r="D3" s="76"/>
      <c r="X3" s="2" t="s">
        <v>98</v>
      </c>
    </row>
    <row r="4" spans="1:24" ht="21" customHeight="1">
      <c r="A4" s="9" t="s">
        <v>123</v>
      </c>
      <c r="B4" s="9"/>
      <c r="C4" s="9"/>
      <c r="D4" s="9"/>
      <c r="E4" s="9" t="s">
        <v>99</v>
      </c>
      <c r="F4" s="9" t="s">
        <v>100</v>
      </c>
      <c r="G4" s="9" t="s">
        <v>101</v>
      </c>
      <c r="H4" s="9" t="s">
        <v>188</v>
      </c>
      <c r="I4" s="9"/>
      <c r="J4" s="9"/>
      <c r="K4" s="9"/>
      <c r="L4" s="9" t="s">
        <v>189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2.5" customHeight="1">
      <c r="A5" s="9" t="s">
        <v>126</v>
      </c>
      <c r="B5" s="9" t="s">
        <v>127</v>
      </c>
      <c r="C5" s="9" t="s">
        <v>128</v>
      </c>
      <c r="D5" s="9" t="s">
        <v>194</v>
      </c>
      <c r="E5" s="9"/>
      <c r="F5" s="9"/>
      <c r="G5" s="9"/>
      <c r="H5" s="9" t="s">
        <v>113</v>
      </c>
      <c r="I5" s="9" t="s">
        <v>195</v>
      </c>
      <c r="J5" s="9" t="s">
        <v>196</v>
      </c>
      <c r="K5" s="9" t="s">
        <v>197</v>
      </c>
      <c r="L5" s="9" t="s">
        <v>113</v>
      </c>
      <c r="M5" s="9" t="s">
        <v>198</v>
      </c>
      <c r="N5" s="9" t="s">
        <v>383</v>
      </c>
      <c r="O5" s="9" t="s">
        <v>200</v>
      </c>
      <c r="P5" s="9" t="s">
        <v>201</v>
      </c>
      <c r="Q5" s="9" t="s">
        <v>199</v>
      </c>
      <c r="R5" s="9" t="s">
        <v>202</v>
      </c>
      <c r="S5" s="9" t="s">
        <v>203</v>
      </c>
      <c r="T5" s="9" t="s">
        <v>204</v>
      </c>
      <c r="U5" s="9" t="s">
        <v>190</v>
      </c>
      <c r="V5" s="9" t="s">
        <v>191</v>
      </c>
      <c r="W5" s="9" t="s">
        <v>192</v>
      </c>
      <c r="X5" s="9" t="s">
        <v>193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9">
        <v>15</v>
      </c>
      <c r="V6" s="9">
        <v>16</v>
      </c>
      <c r="W6" s="9">
        <v>17</v>
      </c>
      <c r="X6" s="9">
        <v>18</v>
      </c>
    </row>
    <row r="7" spans="1:24" s="28" customFormat="1" ht="49.5" customHeight="1">
      <c r="A7" s="24" t="s">
        <v>164</v>
      </c>
      <c r="B7" s="82" t="s">
        <v>136</v>
      </c>
      <c r="C7" s="34" t="s">
        <v>173</v>
      </c>
      <c r="D7" s="68" t="s">
        <v>174</v>
      </c>
      <c r="E7" s="34" t="s">
        <v>120</v>
      </c>
      <c r="F7" s="11" t="s">
        <v>97</v>
      </c>
      <c r="G7" s="90">
        <v>0</v>
      </c>
      <c r="H7" s="91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0">
        <v>0</v>
      </c>
      <c r="O7" s="91">
        <v>0</v>
      </c>
      <c r="P7" s="90">
        <v>0</v>
      </c>
      <c r="Q7" s="91">
        <v>0</v>
      </c>
      <c r="R7" s="92">
        <v>0</v>
      </c>
      <c r="S7" s="92">
        <v>0</v>
      </c>
      <c r="T7" s="92">
        <v>0</v>
      </c>
      <c r="U7" s="83">
        <v>0</v>
      </c>
      <c r="V7" s="84">
        <v>0</v>
      </c>
      <c r="W7" s="84">
        <v>0</v>
      </c>
      <c r="X7" s="84">
        <v>0</v>
      </c>
    </row>
    <row r="8" spans="1:24" ht="49.5" customHeight="1">
      <c r="A8" s="24" t="s">
        <v>164</v>
      </c>
      <c r="B8" s="82" t="s">
        <v>137</v>
      </c>
      <c r="C8" s="34" t="s">
        <v>140</v>
      </c>
      <c r="D8" s="68" t="s">
        <v>171</v>
      </c>
      <c r="E8" s="34" t="s">
        <v>120</v>
      </c>
      <c r="F8" s="11" t="s">
        <v>97</v>
      </c>
      <c r="G8" s="90">
        <v>0</v>
      </c>
      <c r="H8" s="91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0">
        <v>0</v>
      </c>
      <c r="O8" s="91">
        <v>0</v>
      </c>
      <c r="P8" s="90">
        <v>0</v>
      </c>
      <c r="Q8" s="91">
        <v>0</v>
      </c>
      <c r="R8" s="92">
        <v>0</v>
      </c>
      <c r="S8" s="92">
        <v>0</v>
      </c>
      <c r="T8" s="92">
        <v>0</v>
      </c>
      <c r="U8" s="83">
        <v>0</v>
      </c>
      <c r="V8" s="84">
        <v>0</v>
      </c>
      <c r="W8" s="84">
        <v>0</v>
      </c>
      <c r="X8" s="84">
        <v>0</v>
      </c>
    </row>
    <row r="9" spans="1:24" ht="49.5" customHeight="1">
      <c r="A9" s="24" t="s">
        <v>146</v>
      </c>
      <c r="B9" s="82" t="s">
        <v>133</v>
      </c>
      <c r="C9" s="34" t="s">
        <v>140</v>
      </c>
      <c r="D9" s="68" t="s">
        <v>147</v>
      </c>
      <c r="E9" s="34" t="s">
        <v>120</v>
      </c>
      <c r="F9" s="11" t="s">
        <v>97</v>
      </c>
      <c r="G9" s="90">
        <v>0</v>
      </c>
      <c r="H9" s="91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0">
        <v>0</v>
      </c>
      <c r="O9" s="91">
        <v>0</v>
      </c>
      <c r="P9" s="90">
        <v>0</v>
      </c>
      <c r="Q9" s="91">
        <v>0</v>
      </c>
      <c r="R9" s="92">
        <v>0</v>
      </c>
      <c r="S9" s="92">
        <v>0</v>
      </c>
      <c r="T9" s="92">
        <v>0</v>
      </c>
      <c r="U9" s="83">
        <v>0</v>
      </c>
      <c r="V9" s="84">
        <v>0</v>
      </c>
      <c r="W9" s="84">
        <v>0</v>
      </c>
      <c r="X9" s="84">
        <v>0</v>
      </c>
    </row>
    <row r="10" spans="1:24" ht="49.5" customHeight="1">
      <c r="A10" s="24" t="s">
        <v>164</v>
      </c>
      <c r="B10" s="82" t="s">
        <v>132</v>
      </c>
      <c r="C10" s="34" t="s">
        <v>148</v>
      </c>
      <c r="D10" s="68" t="s">
        <v>165</v>
      </c>
      <c r="E10" s="34" t="s">
        <v>120</v>
      </c>
      <c r="F10" s="11" t="s">
        <v>97</v>
      </c>
      <c r="G10" s="90">
        <v>282.04</v>
      </c>
      <c r="H10" s="91">
        <v>0</v>
      </c>
      <c r="I10" s="92">
        <v>0</v>
      </c>
      <c r="J10" s="92">
        <v>0</v>
      </c>
      <c r="K10" s="92">
        <v>0</v>
      </c>
      <c r="L10" s="92">
        <v>282.04</v>
      </c>
      <c r="M10" s="92">
        <v>0</v>
      </c>
      <c r="N10" s="90">
        <v>0</v>
      </c>
      <c r="O10" s="91">
        <v>0</v>
      </c>
      <c r="P10" s="90">
        <v>0</v>
      </c>
      <c r="Q10" s="91">
        <v>0</v>
      </c>
      <c r="R10" s="92">
        <v>0</v>
      </c>
      <c r="S10" s="92">
        <v>0</v>
      </c>
      <c r="T10" s="92">
        <v>282.04</v>
      </c>
      <c r="U10" s="83">
        <v>0</v>
      </c>
      <c r="V10" s="84">
        <v>0</v>
      </c>
      <c r="W10" s="84">
        <v>0</v>
      </c>
      <c r="X10" s="84">
        <v>0</v>
      </c>
    </row>
    <row r="11" spans="1:24" ht="49.5" customHeight="1">
      <c r="A11" s="24" t="s">
        <v>152</v>
      </c>
      <c r="B11" s="82" t="s">
        <v>140</v>
      </c>
      <c r="C11" s="34" t="s">
        <v>140</v>
      </c>
      <c r="D11" s="68" t="s">
        <v>153</v>
      </c>
      <c r="E11" s="34" t="s">
        <v>120</v>
      </c>
      <c r="F11" s="11" t="s">
        <v>97</v>
      </c>
      <c r="G11" s="90">
        <v>0</v>
      </c>
      <c r="H11" s="91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0">
        <v>0</v>
      </c>
      <c r="O11" s="91">
        <v>0</v>
      </c>
      <c r="P11" s="90">
        <v>0</v>
      </c>
      <c r="Q11" s="91">
        <v>0</v>
      </c>
      <c r="R11" s="92">
        <v>0</v>
      </c>
      <c r="S11" s="92">
        <v>0</v>
      </c>
      <c r="T11" s="92">
        <v>0</v>
      </c>
      <c r="U11" s="83">
        <v>0</v>
      </c>
      <c r="V11" s="84">
        <v>0</v>
      </c>
      <c r="W11" s="84">
        <v>0</v>
      </c>
      <c r="X11" s="84">
        <v>0</v>
      </c>
    </row>
    <row r="12" spans="1:24" ht="49.5" customHeight="1">
      <c r="A12" s="24" t="s">
        <v>164</v>
      </c>
      <c r="B12" s="82" t="s">
        <v>161</v>
      </c>
      <c r="C12" s="34" t="s">
        <v>169</v>
      </c>
      <c r="D12" s="68" t="s">
        <v>172</v>
      </c>
      <c r="E12" s="34" t="s">
        <v>120</v>
      </c>
      <c r="F12" s="11" t="s">
        <v>97</v>
      </c>
      <c r="G12" s="90">
        <v>0</v>
      </c>
      <c r="H12" s="91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0">
        <v>0</v>
      </c>
      <c r="O12" s="91">
        <v>0</v>
      </c>
      <c r="P12" s="90">
        <v>0</v>
      </c>
      <c r="Q12" s="91">
        <v>0</v>
      </c>
      <c r="R12" s="92">
        <v>0</v>
      </c>
      <c r="S12" s="92">
        <v>0</v>
      </c>
      <c r="T12" s="92">
        <v>0</v>
      </c>
      <c r="U12" s="83">
        <v>0</v>
      </c>
      <c r="V12" s="84">
        <v>0</v>
      </c>
      <c r="W12" s="84">
        <v>0</v>
      </c>
      <c r="X12" s="84">
        <v>0</v>
      </c>
    </row>
    <row r="13" spans="1:24" ht="49.5" customHeight="1">
      <c r="A13" s="24" t="s">
        <v>146</v>
      </c>
      <c r="B13" s="82" t="s">
        <v>144</v>
      </c>
      <c r="C13" s="34" t="s">
        <v>140</v>
      </c>
      <c r="D13" s="68" t="s">
        <v>151</v>
      </c>
      <c r="E13" s="34" t="s">
        <v>120</v>
      </c>
      <c r="F13" s="11" t="s">
        <v>97</v>
      </c>
      <c r="G13" s="90">
        <v>0</v>
      </c>
      <c r="H13" s="91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0">
        <v>0</v>
      </c>
      <c r="O13" s="91">
        <v>0</v>
      </c>
      <c r="P13" s="90">
        <v>0</v>
      </c>
      <c r="Q13" s="91">
        <v>0</v>
      </c>
      <c r="R13" s="92">
        <v>0</v>
      </c>
      <c r="S13" s="92">
        <v>0</v>
      </c>
      <c r="T13" s="92">
        <v>0</v>
      </c>
      <c r="U13" s="83">
        <v>0</v>
      </c>
      <c r="V13" s="84">
        <v>0</v>
      </c>
      <c r="W13" s="84">
        <v>0</v>
      </c>
      <c r="X13" s="84">
        <v>0</v>
      </c>
    </row>
    <row r="14" spans="1:24" ht="49.5" customHeight="1">
      <c r="A14" s="24" t="s">
        <v>181</v>
      </c>
      <c r="B14" s="82" t="s">
        <v>136</v>
      </c>
      <c r="C14" s="34" t="s">
        <v>140</v>
      </c>
      <c r="D14" s="68" t="s">
        <v>183</v>
      </c>
      <c r="E14" s="34" t="s">
        <v>120</v>
      </c>
      <c r="F14" s="11" t="s">
        <v>97</v>
      </c>
      <c r="G14" s="90">
        <v>0</v>
      </c>
      <c r="H14" s="91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0">
        <v>0</v>
      </c>
      <c r="O14" s="91">
        <v>0</v>
      </c>
      <c r="P14" s="90">
        <v>0</v>
      </c>
      <c r="Q14" s="91">
        <v>0</v>
      </c>
      <c r="R14" s="92">
        <v>0</v>
      </c>
      <c r="S14" s="92">
        <v>0</v>
      </c>
      <c r="T14" s="92">
        <v>0</v>
      </c>
      <c r="U14" s="83">
        <v>0</v>
      </c>
      <c r="V14" s="84">
        <v>0</v>
      </c>
      <c r="W14" s="84">
        <v>0</v>
      </c>
      <c r="X14" s="84">
        <v>0</v>
      </c>
    </row>
    <row r="15" spans="1:24" ht="49.5" customHeight="1">
      <c r="A15" s="24" t="s">
        <v>181</v>
      </c>
      <c r="B15" s="82" t="s">
        <v>137</v>
      </c>
      <c r="C15" s="34" t="s">
        <v>144</v>
      </c>
      <c r="D15" s="68" t="s">
        <v>184</v>
      </c>
      <c r="E15" s="34" t="s">
        <v>120</v>
      </c>
      <c r="F15" s="11" t="s">
        <v>97</v>
      </c>
      <c r="G15" s="90">
        <v>0</v>
      </c>
      <c r="H15" s="91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0">
        <v>0</v>
      </c>
      <c r="O15" s="91">
        <v>0</v>
      </c>
      <c r="P15" s="90">
        <v>0</v>
      </c>
      <c r="Q15" s="91">
        <v>0</v>
      </c>
      <c r="R15" s="92">
        <v>0</v>
      </c>
      <c r="S15" s="92">
        <v>0</v>
      </c>
      <c r="T15" s="92">
        <v>0</v>
      </c>
      <c r="U15" s="83">
        <v>0</v>
      </c>
      <c r="V15" s="84">
        <v>0</v>
      </c>
      <c r="W15" s="84">
        <v>0</v>
      </c>
      <c r="X15" s="84">
        <v>0</v>
      </c>
    </row>
    <row r="16" spans="1:24" ht="49.5" customHeight="1">
      <c r="A16" s="24" t="s">
        <v>177</v>
      </c>
      <c r="B16" s="82" t="s">
        <v>137</v>
      </c>
      <c r="C16" s="34" t="s">
        <v>144</v>
      </c>
      <c r="D16" s="68" t="s">
        <v>178</v>
      </c>
      <c r="E16" s="34" t="s">
        <v>120</v>
      </c>
      <c r="F16" s="11" t="s">
        <v>97</v>
      </c>
      <c r="G16" s="90">
        <v>0</v>
      </c>
      <c r="H16" s="91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0">
        <v>0</v>
      </c>
      <c r="O16" s="91">
        <v>0</v>
      </c>
      <c r="P16" s="90">
        <v>0</v>
      </c>
      <c r="Q16" s="91">
        <v>0</v>
      </c>
      <c r="R16" s="92">
        <v>0</v>
      </c>
      <c r="S16" s="92">
        <v>0</v>
      </c>
      <c r="T16" s="92">
        <v>0</v>
      </c>
      <c r="U16" s="83">
        <v>0</v>
      </c>
      <c r="V16" s="84">
        <v>0</v>
      </c>
      <c r="W16" s="84">
        <v>0</v>
      </c>
      <c r="X16" s="84">
        <v>0</v>
      </c>
    </row>
    <row r="17" spans="1:24" ht="49.5" customHeight="1">
      <c r="A17" s="24" t="s">
        <v>131</v>
      </c>
      <c r="B17" s="82" t="s">
        <v>132</v>
      </c>
      <c r="C17" s="34" t="s">
        <v>133</v>
      </c>
      <c r="D17" s="68" t="s">
        <v>134</v>
      </c>
      <c r="E17" s="34" t="s">
        <v>120</v>
      </c>
      <c r="F17" s="11" t="s">
        <v>97</v>
      </c>
      <c r="G17" s="90">
        <v>0</v>
      </c>
      <c r="H17" s="91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0">
        <v>0</v>
      </c>
      <c r="O17" s="91">
        <v>0</v>
      </c>
      <c r="P17" s="90">
        <v>0</v>
      </c>
      <c r="Q17" s="91">
        <v>0</v>
      </c>
      <c r="R17" s="92">
        <v>0</v>
      </c>
      <c r="S17" s="92">
        <v>0</v>
      </c>
      <c r="T17" s="92">
        <v>0</v>
      </c>
      <c r="U17" s="83">
        <v>0</v>
      </c>
      <c r="V17" s="84">
        <v>0</v>
      </c>
      <c r="W17" s="84">
        <v>0</v>
      </c>
      <c r="X17" s="84">
        <v>0</v>
      </c>
    </row>
    <row r="18" spans="1:24" ht="49.5" customHeight="1">
      <c r="A18" s="24" t="s">
        <v>156</v>
      </c>
      <c r="B18" s="82" t="s">
        <v>137</v>
      </c>
      <c r="C18" s="34" t="s">
        <v>157</v>
      </c>
      <c r="D18" s="68" t="s">
        <v>158</v>
      </c>
      <c r="E18" s="34" t="s">
        <v>120</v>
      </c>
      <c r="F18" s="11" t="s">
        <v>97</v>
      </c>
      <c r="G18" s="90">
        <v>0</v>
      </c>
      <c r="H18" s="91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0">
        <v>0</v>
      </c>
      <c r="O18" s="91">
        <v>0</v>
      </c>
      <c r="P18" s="90">
        <v>0</v>
      </c>
      <c r="Q18" s="91">
        <v>0</v>
      </c>
      <c r="R18" s="92">
        <v>0</v>
      </c>
      <c r="S18" s="92">
        <v>0</v>
      </c>
      <c r="T18" s="92">
        <v>0</v>
      </c>
      <c r="U18" s="83">
        <v>0</v>
      </c>
      <c r="V18" s="84">
        <v>0</v>
      </c>
      <c r="W18" s="84">
        <v>0</v>
      </c>
      <c r="X18" s="84">
        <v>0</v>
      </c>
    </row>
    <row r="19" spans="1:24" ht="49.5" customHeight="1">
      <c r="A19" s="24" t="s">
        <v>164</v>
      </c>
      <c r="B19" s="82" t="s">
        <v>136</v>
      </c>
      <c r="C19" s="34" t="s">
        <v>169</v>
      </c>
      <c r="D19" s="68" t="s">
        <v>170</v>
      </c>
      <c r="E19" s="34" t="s">
        <v>120</v>
      </c>
      <c r="F19" s="11" t="s">
        <v>97</v>
      </c>
      <c r="G19" s="90">
        <v>0</v>
      </c>
      <c r="H19" s="91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0">
        <v>0</v>
      </c>
      <c r="O19" s="91">
        <v>0</v>
      </c>
      <c r="P19" s="90">
        <v>0</v>
      </c>
      <c r="Q19" s="91">
        <v>0</v>
      </c>
      <c r="R19" s="92">
        <v>0</v>
      </c>
      <c r="S19" s="92">
        <v>0</v>
      </c>
      <c r="T19" s="92">
        <v>0</v>
      </c>
      <c r="U19" s="83">
        <v>0</v>
      </c>
      <c r="V19" s="84">
        <v>0</v>
      </c>
      <c r="W19" s="84">
        <v>0</v>
      </c>
      <c r="X19" s="84">
        <v>0</v>
      </c>
    </row>
    <row r="20" spans="1:24" ht="49.5" customHeight="1">
      <c r="A20" s="24" t="s">
        <v>146</v>
      </c>
      <c r="B20" s="82" t="s">
        <v>140</v>
      </c>
      <c r="C20" s="34" t="s">
        <v>137</v>
      </c>
      <c r="D20" s="68" t="s">
        <v>150</v>
      </c>
      <c r="E20" s="34" t="s">
        <v>120</v>
      </c>
      <c r="F20" s="11" t="s">
        <v>97</v>
      </c>
      <c r="G20" s="90">
        <v>0</v>
      </c>
      <c r="H20" s="91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0">
        <v>0</v>
      </c>
      <c r="O20" s="91">
        <v>0</v>
      </c>
      <c r="P20" s="90">
        <v>0</v>
      </c>
      <c r="Q20" s="91">
        <v>0</v>
      </c>
      <c r="R20" s="92">
        <v>0</v>
      </c>
      <c r="S20" s="92">
        <v>0</v>
      </c>
      <c r="T20" s="92">
        <v>0</v>
      </c>
      <c r="U20" s="83">
        <v>0</v>
      </c>
      <c r="V20" s="84">
        <v>0</v>
      </c>
      <c r="W20" s="84">
        <v>0</v>
      </c>
      <c r="X20" s="84">
        <v>0</v>
      </c>
    </row>
    <row r="21" spans="1:24" ht="49.5" customHeight="1">
      <c r="A21" s="24" t="s">
        <v>146</v>
      </c>
      <c r="B21" s="82" t="s">
        <v>144</v>
      </c>
      <c r="C21" s="34" t="s">
        <v>148</v>
      </c>
      <c r="D21" s="68" t="s">
        <v>149</v>
      </c>
      <c r="E21" s="34" t="s">
        <v>120</v>
      </c>
      <c r="F21" s="11" t="s">
        <v>97</v>
      </c>
      <c r="G21" s="90">
        <v>0</v>
      </c>
      <c r="H21" s="91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0">
        <v>0</v>
      </c>
      <c r="O21" s="91">
        <v>0</v>
      </c>
      <c r="P21" s="90">
        <v>0</v>
      </c>
      <c r="Q21" s="91">
        <v>0</v>
      </c>
      <c r="R21" s="92">
        <v>0</v>
      </c>
      <c r="S21" s="92">
        <v>0</v>
      </c>
      <c r="T21" s="92">
        <v>0</v>
      </c>
      <c r="U21" s="83">
        <v>0</v>
      </c>
      <c r="V21" s="84">
        <v>0</v>
      </c>
      <c r="W21" s="84">
        <v>0</v>
      </c>
      <c r="X21" s="84">
        <v>0</v>
      </c>
    </row>
    <row r="22" spans="1:24" ht="49.5" customHeight="1">
      <c r="A22" s="24" t="s">
        <v>164</v>
      </c>
      <c r="B22" s="82" t="s">
        <v>161</v>
      </c>
      <c r="C22" s="34" t="s">
        <v>140</v>
      </c>
      <c r="D22" s="68" t="s">
        <v>166</v>
      </c>
      <c r="E22" s="34" t="s">
        <v>120</v>
      </c>
      <c r="F22" s="11" t="s">
        <v>97</v>
      </c>
      <c r="G22" s="90">
        <v>0</v>
      </c>
      <c r="H22" s="91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0">
        <v>0</v>
      </c>
      <c r="O22" s="91">
        <v>0</v>
      </c>
      <c r="P22" s="90">
        <v>0</v>
      </c>
      <c r="Q22" s="91">
        <v>0</v>
      </c>
      <c r="R22" s="92">
        <v>0</v>
      </c>
      <c r="S22" s="92">
        <v>0</v>
      </c>
      <c r="T22" s="92">
        <v>0</v>
      </c>
      <c r="U22" s="83">
        <v>0</v>
      </c>
      <c r="V22" s="84">
        <v>0</v>
      </c>
      <c r="W22" s="84">
        <v>0</v>
      </c>
      <c r="X22" s="84">
        <v>0</v>
      </c>
    </row>
    <row r="23" spans="1:24" ht="49.5" customHeight="1">
      <c r="A23" s="24" t="s">
        <v>131</v>
      </c>
      <c r="B23" s="82" t="s">
        <v>136</v>
      </c>
      <c r="C23" s="34" t="s">
        <v>137</v>
      </c>
      <c r="D23" s="68" t="s">
        <v>138</v>
      </c>
      <c r="E23" s="34" t="s">
        <v>120</v>
      </c>
      <c r="F23" s="11" t="s">
        <v>97</v>
      </c>
      <c r="G23" s="90">
        <v>381.21</v>
      </c>
      <c r="H23" s="91">
        <v>381.21</v>
      </c>
      <c r="I23" s="92">
        <v>347.61</v>
      </c>
      <c r="J23" s="92">
        <v>33.6</v>
      </c>
      <c r="K23" s="92">
        <v>0</v>
      </c>
      <c r="L23" s="92">
        <v>0</v>
      </c>
      <c r="M23" s="92">
        <v>0</v>
      </c>
      <c r="N23" s="90">
        <v>0</v>
      </c>
      <c r="O23" s="91">
        <v>0</v>
      </c>
      <c r="P23" s="90">
        <v>0</v>
      </c>
      <c r="Q23" s="91">
        <v>0</v>
      </c>
      <c r="R23" s="92">
        <v>0</v>
      </c>
      <c r="S23" s="92">
        <v>0</v>
      </c>
      <c r="T23" s="92">
        <v>0</v>
      </c>
      <c r="U23" s="83">
        <v>0</v>
      </c>
      <c r="V23" s="84">
        <v>0</v>
      </c>
      <c r="W23" s="84">
        <v>0</v>
      </c>
      <c r="X23" s="84">
        <v>0</v>
      </c>
    </row>
    <row r="24" spans="1:24" ht="49.5" customHeight="1">
      <c r="A24" s="24" t="s">
        <v>181</v>
      </c>
      <c r="B24" s="82" t="s">
        <v>144</v>
      </c>
      <c r="C24" s="34" t="s">
        <v>137</v>
      </c>
      <c r="D24" s="68" t="s">
        <v>182</v>
      </c>
      <c r="E24" s="34" t="s">
        <v>120</v>
      </c>
      <c r="F24" s="11" t="s">
        <v>97</v>
      </c>
      <c r="G24" s="90">
        <v>0</v>
      </c>
      <c r="H24" s="91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0">
        <v>0</v>
      </c>
      <c r="O24" s="91">
        <v>0</v>
      </c>
      <c r="P24" s="90">
        <v>0</v>
      </c>
      <c r="Q24" s="91">
        <v>0</v>
      </c>
      <c r="R24" s="92">
        <v>0</v>
      </c>
      <c r="S24" s="92">
        <v>0</v>
      </c>
      <c r="T24" s="92">
        <v>0</v>
      </c>
      <c r="U24" s="83">
        <v>0</v>
      </c>
      <c r="V24" s="84">
        <v>0</v>
      </c>
      <c r="W24" s="84">
        <v>0</v>
      </c>
      <c r="X24" s="84">
        <v>0</v>
      </c>
    </row>
    <row r="25" spans="1:24" ht="49.5" customHeight="1">
      <c r="A25" s="24" t="s">
        <v>159</v>
      </c>
      <c r="B25" s="82" t="s">
        <v>161</v>
      </c>
      <c r="C25" s="34" t="s">
        <v>137</v>
      </c>
      <c r="D25" s="68" t="s">
        <v>162</v>
      </c>
      <c r="E25" s="34" t="s">
        <v>120</v>
      </c>
      <c r="F25" s="11" t="s">
        <v>97</v>
      </c>
      <c r="G25" s="90">
        <v>0</v>
      </c>
      <c r="H25" s="91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0">
        <v>0</v>
      </c>
      <c r="O25" s="91">
        <v>0</v>
      </c>
      <c r="P25" s="90">
        <v>0</v>
      </c>
      <c r="Q25" s="91">
        <v>0</v>
      </c>
      <c r="R25" s="92">
        <v>0</v>
      </c>
      <c r="S25" s="92">
        <v>0</v>
      </c>
      <c r="T25" s="92">
        <v>0</v>
      </c>
      <c r="U25" s="83">
        <v>0</v>
      </c>
      <c r="V25" s="84">
        <v>0</v>
      </c>
      <c r="W25" s="84">
        <v>0</v>
      </c>
      <c r="X25" s="84">
        <v>0</v>
      </c>
    </row>
    <row r="26" spans="1:24" ht="49.5" customHeight="1">
      <c r="A26" s="24" t="s">
        <v>131</v>
      </c>
      <c r="B26" s="82" t="s">
        <v>132</v>
      </c>
      <c r="C26" s="34" t="s">
        <v>132</v>
      </c>
      <c r="D26" s="68" t="s">
        <v>142</v>
      </c>
      <c r="E26" s="34" t="s">
        <v>120</v>
      </c>
      <c r="F26" s="11" t="s">
        <v>97</v>
      </c>
      <c r="G26" s="90">
        <v>0</v>
      </c>
      <c r="H26" s="91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0">
        <v>0</v>
      </c>
      <c r="O26" s="91">
        <v>0</v>
      </c>
      <c r="P26" s="90">
        <v>0</v>
      </c>
      <c r="Q26" s="91">
        <v>0</v>
      </c>
      <c r="R26" s="92">
        <v>0</v>
      </c>
      <c r="S26" s="92">
        <v>0</v>
      </c>
      <c r="T26" s="92">
        <v>0</v>
      </c>
      <c r="U26" s="83">
        <v>0</v>
      </c>
      <c r="V26" s="84">
        <v>0</v>
      </c>
      <c r="W26" s="84">
        <v>0</v>
      </c>
      <c r="X26" s="84">
        <v>0</v>
      </c>
    </row>
    <row r="27" spans="1:24" ht="49.5" customHeight="1">
      <c r="A27" s="24" t="s">
        <v>164</v>
      </c>
      <c r="B27" s="82" t="s">
        <v>137</v>
      </c>
      <c r="C27" s="34" t="s">
        <v>175</v>
      </c>
      <c r="D27" s="68" t="s">
        <v>176</v>
      </c>
      <c r="E27" s="34" t="s">
        <v>120</v>
      </c>
      <c r="F27" s="11" t="s">
        <v>97</v>
      </c>
      <c r="G27" s="90">
        <v>18.5</v>
      </c>
      <c r="H27" s="91">
        <v>0</v>
      </c>
      <c r="I27" s="92">
        <v>0</v>
      </c>
      <c r="J27" s="92">
        <v>0</v>
      </c>
      <c r="K27" s="92">
        <v>0</v>
      </c>
      <c r="L27" s="92">
        <v>18.5</v>
      </c>
      <c r="M27" s="92">
        <v>0</v>
      </c>
      <c r="N27" s="90">
        <v>18.5</v>
      </c>
      <c r="O27" s="91">
        <v>0</v>
      </c>
      <c r="P27" s="90">
        <v>0</v>
      </c>
      <c r="Q27" s="91">
        <v>0</v>
      </c>
      <c r="R27" s="92">
        <v>0</v>
      </c>
      <c r="S27" s="92">
        <v>0</v>
      </c>
      <c r="T27" s="92">
        <v>0</v>
      </c>
      <c r="U27" s="83">
        <v>0</v>
      </c>
      <c r="V27" s="84">
        <v>0</v>
      </c>
      <c r="W27" s="84">
        <v>0</v>
      </c>
      <c r="X27" s="84">
        <v>0</v>
      </c>
    </row>
    <row r="28" spans="1:24" ht="49.5" customHeight="1">
      <c r="A28" s="24" t="s">
        <v>159</v>
      </c>
      <c r="B28" s="82" t="s">
        <v>148</v>
      </c>
      <c r="C28" s="34" t="s">
        <v>137</v>
      </c>
      <c r="D28" s="68" t="s">
        <v>163</v>
      </c>
      <c r="E28" s="34" t="s">
        <v>120</v>
      </c>
      <c r="F28" s="11" t="s">
        <v>97</v>
      </c>
      <c r="G28" s="90">
        <v>0</v>
      </c>
      <c r="H28" s="91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0">
        <v>0</v>
      </c>
      <c r="O28" s="91">
        <v>0</v>
      </c>
      <c r="P28" s="90">
        <v>0</v>
      </c>
      <c r="Q28" s="91">
        <v>0</v>
      </c>
      <c r="R28" s="92">
        <v>0</v>
      </c>
      <c r="S28" s="92">
        <v>0</v>
      </c>
      <c r="T28" s="92">
        <v>0</v>
      </c>
      <c r="U28" s="83">
        <v>0</v>
      </c>
      <c r="V28" s="84">
        <v>0</v>
      </c>
      <c r="W28" s="84">
        <v>0</v>
      </c>
      <c r="X28" s="84">
        <v>0</v>
      </c>
    </row>
    <row r="29" spans="1:24" ht="49.5" customHeight="1">
      <c r="A29" s="24" t="s">
        <v>154</v>
      </c>
      <c r="B29" s="82" t="s">
        <v>140</v>
      </c>
      <c r="C29" s="34" t="s">
        <v>137</v>
      </c>
      <c r="D29" s="68" t="s">
        <v>155</v>
      </c>
      <c r="E29" s="34" t="s">
        <v>120</v>
      </c>
      <c r="F29" s="11" t="s">
        <v>97</v>
      </c>
      <c r="G29" s="90">
        <v>0</v>
      </c>
      <c r="H29" s="91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0">
        <v>0</v>
      </c>
      <c r="O29" s="91">
        <v>0</v>
      </c>
      <c r="P29" s="90">
        <v>0</v>
      </c>
      <c r="Q29" s="91">
        <v>0</v>
      </c>
      <c r="R29" s="92">
        <v>0</v>
      </c>
      <c r="S29" s="92">
        <v>0</v>
      </c>
      <c r="T29" s="92">
        <v>0</v>
      </c>
      <c r="U29" s="83">
        <v>0</v>
      </c>
      <c r="V29" s="84">
        <v>0</v>
      </c>
      <c r="W29" s="84">
        <v>0</v>
      </c>
      <c r="X29" s="84">
        <v>0</v>
      </c>
    </row>
    <row r="30" spans="1:24" ht="49.5" customHeight="1">
      <c r="A30" s="24" t="s">
        <v>131</v>
      </c>
      <c r="B30" s="82" t="s">
        <v>139</v>
      </c>
      <c r="C30" s="34" t="s">
        <v>140</v>
      </c>
      <c r="D30" s="68" t="s">
        <v>141</v>
      </c>
      <c r="E30" s="34" t="s">
        <v>120</v>
      </c>
      <c r="F30" s="11" t="s">
        <v>97</v>
      </c>
      <c r="G30" s="90">
        <v>5.5</v>
      </c>
      <c r="H30" s="91">
        <v>0</v>
      </c>
      <c r="I30" s="92">
        <v>0</v>
      </c>
      <c r="J30" s="92">
        <v>0</v>
      </c>
      <c r="K30" s="92">
        <v>0</v>
      </c>
      <c r="L30" s="92">
        <v>5.5</v>
      </c>
      <c r="M30" s="92">
        <v>5.5</v>
      </c>
      <c r="N30" s="90">
        <v>0</v>
      </c>
      <c r="O30" s="91">
        <v>0</v>
      </c>
      <c r="P30" s="90">
        <v>0</v>
      </c>
      <c r="Q30" s="91">
        <v>0</v>
      </c>
      <c r="R30" s="92">
        <v>0</v>
      </c>
      <c r="S30" s="92">
        <v>0</v>
      </c>
      <c r="T30" s="92">
        <v>0</v>
      </c>
      <c r="U30" s="83">
        <v>0</v>
      </c>
      <c r="V30" s="84">
        <v>0</v>
      </c>
      <c r="W30" s="84">
        <v>0</v>
      </c>
      <c r="X30" s="84">
        <v>0</v>
      </c>
    </row>
    <row r="31" spans="1:24" ht="49.5" customHeight="1">
      <c r="A31" s="24" t="s">
        <v>159</v>
      </c>
      <c r="B31" s="82" t="s">
        <v>136</v>
      </c>
      <c r="C31" s="34" t="s">
        <v>140</v>
      </c>
      <c r="D31" s="68" t="s">
        <v>160</v>
      </c>
      <c r="E31" s="34" t="s">
        <v>120</v>
      </c>
      <c r="F31" s="11" t="s">
        <v>97</v>
      </c>
      <c r="G31" s="90">
        <v>0</v>
      </c>
      <c r="H31" s="91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0">
        <v>0</v>
      </c>
      <c r="O31" s="91">
        <v>0</v>
      </c>
      <c r="P31" s="90">
        <v>0</v>
      </c>
      <c r="Q31" s="91">
        <v>0</v>
      </c>
      <c r="R31" s="92">
        <v>0</v>
      </c>
      <c r="S31" s="92">
        <v>0</v>
      </c>
      <c r="T31" s="92">
        <v>0</v>
      </c>
      <c r="U31" s="83">
        <v>0</v>
      </c>
      <c r="V31" s="84">
        <v>0</v>
      </c>
      <c r="W31" s="84">
        <v>0</v>
      </c>
      <c r="X31" s="84">
        <v>0</v>
      </c>
    </row>
    <row r="32" spans="1:24" ht="49.5" customHeight="1">
      <c r="A32" s="24" t="s">
        <v>164</v>
      </c>
      <c r="B32" s="82" t="s">
        <v>148</v>
      </c>
      <c r="C32" s="34" t="s">
        <v>140</v>
      </c>
      <c r="D32" s="68" t="s">
        <v>168</v>
      </c>
      <c r="E32" s="34" t="s">
        <v>120</v>
      </c>
      <c r="F32" s="11" t="s">
        <v>97</v>
      </c>
      <c r="G32" s="90">
        <v>0</v>
      </c>
      <c r="H32" s="91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0">
        <v>0</v>
      </c>
      <c r="O32" s="91">
        <v>0</v>
      </c>
      <c r="P32" s="90">
        <v>0</v>
      </c>
      <c r="Q32" s="91">
        <v>0</v>
      </c>
      <c r="R32" s="92">
        <v>0</v>
      </c>
      <c r="S32" s="92">
        <v>0</v>
      </c>
      <c r="T32" s="92">
        <v>0</v>
      </c>
      <c r="U32" s="83">
        <v>0</v>
      </c>
      <c r="V32" s="84">
        <v>0</v>
      </c>
      <c r="W32" s="84">
        <v>0</v>
      </c>
      <c r="X32" s="84">
        <v>0</v>
      </c>
    </row>
    <row r="33" spans="1:24" ht="49.5" customHeight="1">
      <c r="A33" s="24" t="s">
        <v>143</v>
      </c>
      <c r="B33" s="82" t="s">
        <v>144</v>
      </c>
      <c r="C33" s="34" t="s">
        <v>140</v>
      </c>
      <c r="D33" s="68" t="s">
        <v>145</v>
      </c>
      <c r="E33" s="34" t="s">
        <v>120</v>
      </c>
      <c r="F33" s="11" t="s">
        <v>97</v>
      </c>
      <c r="G33" s="90">
        <v>0</v>
      </c>
      <c r="H33" s="91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0">
        <v>0</v>
      </c>
      <c r="O33" s="91">
        <v>0</v>
      </c>
      <c r="P33" s="90">
        <v>0</v>
      </c>
      <c r="Q33" s="91">
        <v>0</v>
      </c>
      <c r="R33" s="92">
        <v>0</v>
      </c>
      <c r="S33" s="92">
        <v>0</v>
      </c>
      <c r="T33" s="92">
        <v>0</v>
      </c>
      <c r="U33" s="83">
        <v>0</v>
      </c>
      <c r="V33" s="84">
        <v>0</v>
      </c>
      <c r="W33" s="84">
        <v>0</v>
      </c>
      <c r="X33" s="84">
        <v>0</v>
      </c>
    </row>
    <row r="34" spans="1:24" ht="49.5" customHeight="1">
      <c r="A34" s="24" t="s">
        <v>179</v>
      </c>
      <c r="B34" s="82" t="s">
        <v>137</v>
      </c>
      <c r="C34" s="34" t="s">
        <v>148</v>
      </c>
      <c r="D34" s="68" t="s">
        <v>180</v>
      </c>
      <c r="E34" s="34" t="s">
        <v>120</v>
      </c>
      <c r="F34" s="11" t="s">
        <v>97</v>
      </c>
      <c r="G34" s="90">
        <v>0</v>
      </c>
      <c r="H34" s="91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0">
        <v>0</v>
      </c>
      <c r="O34" s="91">
        <v>0</v>
      </c>
      <c r="P34" s="90">
        <v>0</v>
      </c>
      <c r="Q34" s="91">
        <v>0</v>
      </c>
      <c r="R34" s="92">
        <v>0</v>
      </c>
      <c r="S34" s="92">
        <v>0</v>
      </c>
      <c r="T34" s="92">
        <v>0</v>
      </c>
      <c r="U34" s="83">
        <v>0</v>
      </c>
      <c r="V34" s="84">
        <v>0</v>
      </c>
      <c r="W34" s="84">
        <v>0</v>
      </c>
      <c r="X34" s="84">
        <v>0</v>
      </c>
    </row>
    <row r="35" spans="1:24" ht="49.5" customHeight="1">
      <c r="A35" s="24" t="s">
        <v>164</v>
      </c>
      <c r="B35" s="82" t="s">
        <v>136</v>
      </c>
      <c r="C35" s="34" t="s">
        <v>140</v>
      </c>
      <c r="D35" s="68" t="s">
        <v>167</v>
      </c>
      <c r="E35" s="34" t="s">
        <v>120</v>
      </c>
      <c r="F35" s="11" t="s">
        <v>97</v>
      </c>
      <c r="G35" s="90">
        <v>0</v>
      </c>
      <c r="H35" s="91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0">
        <v>0</v>
      </c>
      <c r="O35" s="91">
        <v>0</v>
      </c>
      <c r="P35" s="90">
        <v>0</v>
      </c>
      <c r="Q35" s="91">
        <v>0</v>
      </c>
      <c r="R35" s="92">
        <v>0</v>
      </c>
      <c r="S35" s="92">
        <v>0</v>
      </c>
      <c r="T35" s="92">
        <v>0</v>
      </c>
      <c r="U35" s="83">
        <v>0</v>
      </c>
      <c r="V35" s="84">
        <v>0</v>
      </c>
      <c r="W35" s="84">
        <v>0</v>
      </c>
      <c r="X35" s="84">
        <v>0</v>
      </c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54"/>
      <c r="T1" s="15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49" t="s">
        <v>1</v>
      </c>
      <c r="B3" s="150" t="s">
        <v>97</v>
      </c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81" t="s">
        <v>98</v>
      </c>
    </row>
    <row r="4" spans="1:20" ht="26.25" customHeight="1">
      <c r="A4" s="8" t="s">
        <v>99</v>
      </c>
      <c r="B4" s="49" t="s">
        <v>100</v>
      </c>
      <c r="C4" s="44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73"/>
      <c r="C5" s="44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73"/>
      <c r="C6" s="44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10"/>
    </row>
    <row r="7" spans="1:20" ht="30" customHeight="1">
      <c r="A7" s="69" t="s">
        <v>119</v>
      </c>
      <c r="B7" s="69" t="s">
        <v>119</v>
      </c>
      <c r="C7" s="69">
        <v>1</v>
      </c>
      <c r="D7" s="10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3">
        <v>19</v>
      </c>
    </row>
    <row r="8" spans="1:20" s="28" customFormat="1" ht="51" customHeight="1">
      <c r="A8" s="54"/>
      <c r="B8" s="54"/>
      <c r="C8" s="153">
        <v>1054.6</v>
      </c>
      <c r="D8" s="153">
        <v>687.25</v>
      </c>
      <c r="E8" s="153">
        <v>687.25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117.3</v>
      </c>
      <c r="O8" s="153">
        <v>0</v>
      </c>
      <c r="P8" s="153">
        <v>169.52</v>
      </c>
      <c r="Q8" s="153">
        <v>0</v>
      </c>
      <c r="R8" s="153">
        <v>0</v>
      </c>
      <c r="S8" s="153">
        <v>0</v>
      </c>
      <c r="T8" s="153">
        <v>80.53</v>
      </c>
    </row>
    <row r="9" spans="1:20" ht="51" customHeight="1">
      <c r="A9" s="54" t="s">
        <v>120</v>
      </c>
      <c r="B9" s="54" t="s">
        <v>97</v>
      </c>
      <c r="C9" s="153">
        <v>1054.6</v>
      </c>
      <c r="D9" s="153">
        <v>687.25</v>
      </c>
      <c r="E9" s="153">
        <v>687.25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117.3</v>
      </c>
      <c r="O9" s="153">
        <v>0</v>
      </c>
      <c r="P9" s="153">
        <v>169.52</v>
      </c>
      <c r="Q9" s="153">
        <v>0</v>
      </c>
      <c r="R9" s="153">
        <v>0</v>
      </c>
      <c r="S9" s="153">
        <v>0</v>
      </c>
      <c r="T9" s="153">
        <v>80.53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487</v>
      </c>
      <c r="S1" s="15"/>
    </row>
    <row r="2" spans="1:19" ht="26.25" customHeight="1">
      <c r="A2" s="89" t="s">
        <v>488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7" customHeight="1">
      <c r="A3" s="21" t="s">
        <v>286</v>
      </c>
      <c r="B3" s="22"/>
      <c r="C3" s="22"/>
      <c r="E3" s="21"/>
      <c r="F3" s="21"/>
      <c r="G3" s="21"/>
      <c r="S3" s="15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 t="s">
        <v>209</v>
      </c>
      <c r="J4" s="44" t="s">
        <v>210</v>
      </c>
      <c r="K4" s="44" t="s">
        <v>211</v>
      </c>
      <c r="L4" s="44" t="s">
        <v>212</v>
      </c>
      <c r="M4" s="44" t="s">
        <v>213</v>
      </c>
      <c r="N4" s="44" t="s">
        <v>214</v>
      </c>
      <c r="O4" s="44" t="s">
        <v>215</v>
      </c>
      <c r="P4" s="44" t="s">
        <v>197</v>
      </c>
      <c r="Q4" s="44" t="s">
        <v>216</v>
      </c>
      <c r="R4" s="44" t="s">
        <v>217</v>
      </c>
      <c r="S4" s="8" t="s">
        <v>204</v>
      </c>
    </row>
    <row r="5" spans="1:19" ht="19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21" s="1" customFormat="1" ht="54" customHeight="1">
      <c r="A7" s="54" t="s">
        <v>164</v>
      </c>
      <c r="B7" s="46" t="s">
        <v>132</v>
      </c>
      <c r="C7" s="56" t="s">
        <v>148</v>
      </c>
      <c r="D7" s="68" t="s">
        <v>165</v>
      </c>
      <c r="E7" s="56" t="s">
        <v>120</v>
      </c>
      <c r="F7" s="13" t="s">
        <v>97</v>
      </c>
      <c r="G7" s="17">
        <v>282.04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282.04</v>
      </c>
      <c r="T7" s="19"/>
      <c r="U7" s="19"/>
    </row>
    <row r="8" spans="1:19" ht="54" customHeight="1">
      <c r="A8" s="54" t="s">
        <v>131</v>
      </c>
      <c r="B8" s="46" t="s">
        <v>136</v>
      </c>
      <c r="C8" s="56" t="s">
        <v>137</v>
      </c>
      <c r="D8" s="68" t="s">
        <v>138</v>
      </c>
      <c r="E8" s="56" t="s">
        <v>120</v>
      </c>
      <c r="F8" s="13" t="s">
        <v>97</v>
      </c>
      <c r="G8" s="17">
        <v>381.21</v>
      </c>
      <c r="H8" s="53">
        <v>325.1</v>
      </c>
      <c r="I8" s="53">
        <v>33.6</v>
      </c>
      <c r="J8" s="53">
        <v>0</v>
      </c>
      <c r="K8" s="53">
        <v>0</v>
      </c>
      <c r="L8" s="53">
        <v>22.51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</row>
    <row r="9" spans="1:19" ht="54" customHeight="1">
      <c r="A9" s="54" t="s">
        <v>164</v>
      </c>
      <c r="B9" s="46" t="s">
        <v>137</v>
      </c>
      <c r="C9" s="56" t="s">
        <v>175</v>
      </c>
      <c r="D9" s="68" t="s">
        <v>176</v>
      </c>
      <c r="E9" s="56" t="s">
        <v>120</v>
      </c>
      <c r="F9" s="13" t="s">
        <v>97</v>
      </c>
      <c r="G9" s="17">
        <v>18.5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18.5</v>
      </c>
      <c r="Q9" s="53">
        <v>0</v>
      </c>
      <c r="R9" s="53">
        <v>0</v>
      </c>
      <c r="S9" s="53">
        <v>0</v>
      </c>
    </row>
    <row r="10" spans="1:19" ht="54" customHeight="1">
      <c r="A10" s="54" t="s">
        <v>131</v>
      </c>
      <c r="B10" s="46" t="s">
        <v>139</v>
      </c>
      <c r="C10" s="56" t="s">
        <v>140</v>
      </c>
      <c r="D10" s="68" t="s">
        <v>141</v>
      </c>
      <c r="E10" s="56" t="s">
        <v>120</v>
      </c>
      <c r="F10" s="13" t="s">
        <v>97</v>
      </c>
      <c r="G10" s="17">
        <v>5.5</v>
      </c>
      <c r="H10" s="53">
        <v>0</v>
      </c>
      <c r="I10" s="53">
        <v>5.5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489</v>
      </c>
      <c r="W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490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28" customFormat="1" ht="24" customHeight="1">
      <c r="A3" s="41" t="s">
        <v>286</v>
      </c>
      <c r="B3" s="41"/>
      <c r="C3" s="41"/>
      <c r="D3" s="41"/>
      <c r="E3" s="2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88" t="s">
        <v>98</v>
      </c>
      <c r="X3" s="35"/>
    </row>
    <row r="4" spans="1:256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188</v>
      </c>
      <c r="I4" s="8"/>
      <c r="J4" s="8"/>
      <c r="K4" s="8"/>
      <c r="L4" s="8" t="s">
        <v>189</v>
      </c>
      <c r="M4" s="8"/>
      <c r="N4" s="8"/>
      <c r="O4" s="8"/>
      <c r="P4" s="8"/>
      <c r="Q4" s="8"/>
      <c r="R4" s="8"/>
      <c r="S4" s="8"/>
      <c r="T4" s="8" t="s">
        <v>190</v>
      </c>
      <c r="U4" s="8" t="s">
        <v>191</v>
      </c>
      <c r="V4" s="8" t="s">
        <v>192</v>
      </c>
      <c r="W4" s="8" t="s">
        <v>193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195</v>
      </c>
      <c r="J5" s="8" t="s">
        <v>196</v>
      </c>
      <c r="K5" s="8" t="s">
        <v>197</v>
      </c>
      <c r="L5" s="8" t="s">
        <v>113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8" t="s">
        <v>204</v>
      </c>
      <c r="T5" s="8"/>
      <c r="U5" s="8"/>
      <c r="V5" s="8"/>
      <c r="W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28" customFormat="1" ht="45.75" customHeight="1">
      <c r="A7" s="54"/>
      <c r="B7" s="56"/>
      <c r="C7" s="13"/>
      <c r="D7" s="68"/>
      <c r="E7" s="56"/>
      <c r="F7" s="5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7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491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492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27" customHeight="1">
      <c r="A3" s="41" t="s">
        <v>286</v>
      </c>
      <c r="B3" s="41"/>
      <c r="C3" s="41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87" t="s">
        <v>98</v>
      </c>
    </row>
    <row r="4" spans="1:256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 t="s">
        <v>209</v>
      </c>
      <c r="J4" s="8" t="s">
        <v>210</v>
      </c>
      <c r="K4" s="8" t="s">
        <v>211</v>
      </c>
      <c r="L4" s="8" t="s">
        <v>212</v>
      </c>
      <c r="M4" s="8" t="s">
        <v>213</v>
      </c>
      <c r="N4" s="8" t="s">
        <v>214</v>
      </c>
      <c r="O4" s="8" t="s">
        <v>215</v>
      </c>
      <c r="P4" s="8" t="s">
        <v>197</v>
      </c>
      <c r="Q4" s="8" t="s">
        <v>216</v>
      </c>
      <c r="R4" s="8" t="s">
        <v>217</v>
      </c>
      <c r="S4" s="7" t="s">
        <v>204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52.5" customHeight="1">
      <c r="A7" s="11"/>
      <c r="B7" s="24"/>
      <c r="C7" s="82"/>
      <c r="D7" s="78"/>
      <c r="E7" s="11"/>
      <c r="F7" s="11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493</v>
      </c>
      <c r="X1" s="1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28" customFormat="1" ht="21" customHeight="1">
      <c r="A3" s="41" t="s">
        <v>286</v>
      </c>
      <c r="B3" s="41"/>
      <c r="C3" s="41"/>
      <c r="D3" s="41"/>
      <c r="E3" s="8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86" t="s">
        <v>98</v>
      </c>
      <c r="Y3" s="35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188</v>
      </c>
      <c r="I4" s="8"/>
      <c r="J4" s="8"/>
      <c r="K4" s="8"/>
      <c r="L4" s="8" t="s">
        <v>189</v>
      </c>
      <c r="M4" s="8"/>
      <c r="N4" s="8"/>
      <c r="O4" s="8"/>
      <c r="P4" s="8"/>
      <c r="Q4" s="8"/>
      <c r="R4" s="8"/>
      <c r="S4" s="8"/>
      <c r="T4" s="44"/>
      <c r="U4" s="8" t="s">
        <v>190</v>
      </c>
      <c r="V4" s="73" t="s">
        <v>191</v>
      </c>
      <c r="W4" s="8" t="s">
        <v>192</v>
      </c>
      <c r="X4" s="8" t="s">
        <v>193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195</v>
      </c>
      <c r="J5" s="8" t="s">
        <v>196</v>
      </c>
      <c r="K5" s="8" t="s">
        <v>197</v>
      </c>
      <c r="L5" s="8" t="s">
        <v>113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8" t="s">
        <v>204</v>
      </c>
      <c r="T5" s="44" t="s">
        <v>197</v>
      </c>
      <c r="U5" s="8"/>
      <c r="V5" s="73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69">
        <v>15</v>
      </c>
      <c r="V6" s="10">
        <v>16</v>
      </c>
      <c r="W6" s="10">
        <v>17</v>
      </c>
      <c r="X6" s="10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28" customFormat="1" ht="42" customHeight="1">
      <c r="A7" s="54"/>
      <c r="B7" s="46"/>
      <c r="C7" s="56"/>
      <c r="D7" s="68"/>
      <c r="E7" s="56"/>
      <c r="F7" s="13"/>
      <c r="G7" s="17"/>
      <c r="H7" s="53"/>
      <c r="I7" s="53"/>
      <c r="J7" s="53"/>
      <c r="K7" s="18"/>
      <c r="L7" s="17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74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495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494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19.5" customHeight="1">
      <c r="A3" s="29" t="s">
        <v>286</v>
      </c>
      <c r="B3" s="29"/>
      <c r="C3" s="29"/>
      <c r="D3" s="29"/>
      <c r="E3" s="8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6" t="s">
        <v>98</v>
      </c>
    </row>
    <row r="4" spans="1:256" ht="35.25" customHeight="1">
      <c r="A4" s="7" t="s">
        <v>123</v>
      </c>
      <c r="B4" s="7"/>
      <c r="C4" s="7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 t="s">
        <v>209</v>
      </c>
      <c r="J4" s="8" t="s">
        <v>210</v>
      </c>
      <c r="K4" s="8" t="s">
        <v>211</v>
      </c>
      <c r="L4" s="8" t="s">
        <v>212</v>
      </c>
      <c r="M4" s="8" t="s">
        <v>213</v>
      </c>
      <c r="N4" s="8" t="s">
        <v>214</v>
      </c>
      <c r="O4" s="8" t="s">
        <v>215</v>
      </c>
      <c r="P4" s="8" t="s">
        <v>197</v>
      </c>
      <c r="Q4" s="8" t="s">
        <v>216</v>
      </c>
      <c r="R4" s="8" t="s">
        <v>217</v>
      </c>
      <c r="S4" s="8" t="s">
        <v>204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51" customHeight="1">
      <c r="A7" s="24"/>
      <c r="B7" s="34"/>
      <c r="C7" s="24"/>
      <c r="D7" s="78"/>
      <c r="E7" s="24"/>
      <c r="F7" s="34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496</v>
      </c>
      <c r="S1" s="81"/>
    </row>
    <row r="2" spans="1:19" ht="40.5" customHeight="1">
      <c r="A2" s="3" t="s">
        <v>497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75" t="s">
        <v>286</v>
      </c>
      <c r="B3" s="76"/>
      <c r="C3" s="76"/>
      <c r="D3" s="76"/>
      <c r="E3" s="77"/>
      <c r="S3" s="81" t="s">
        <v>98</v>
      </c>
    </row>
    <row r="4" spans="1:19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187</v>
      </c>
      <c r="H4" s="8" t="s">
        <v>208</v>
      </c>
      <c r="I4" s="8" t="s">
        <v>209</v>
      </c>
      <c r="J4" s="8" t="s">
        <v>210</v>
      </c>
      <c r="K4" s="8" t="s">
        <v>211</v>
      </c>
      <c r="L4" s="8" t="s">
        <v>212</v>
      </c>
      <c r="M4" s="8" t="s">
        <v>213</v>
      </c>
      <c r="N4" s="8" t="s">
        <v>214</v>
      </c>
      <c r="O4" s="8" t="s">
        <v>215</v>
      </c>
      <c r="P4" s="8" t="s">
        <v>197</v>
      </c>
      <c r="Q4" s="8" t="s">
        <v>216</v>
      </c>
      <c r="R4" s="8" t="s">
        <v>217</v>
      </c>
      <c r="S4" s="8" t="s">
        <v>204</v>
      </c>
    </row>
    <row r="5" spans="1:19" ht="30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19" customFormat="1" ht="49.5" customHeight="1">
      <c r="A7" s="24" t="s">
        <v>179</v>
      </c>
      <c r="B7" s="82" t="s">
        <v>137</v>
      </c>
      <c r="C7" s="82" t="s">
        <v>148</v>
      </c>
      <c r="D7" s="78" t="s">
        <v>180</v>
      </c>
      <c r="E7" s="11" t="s">
        <v>120</v>
      </c>
      <c r="F7" s="11" t="s">
        <v>97</v>
      </c>
      <c r="G7" s="83">
        <v>1.12</v>
      </c>
      <c r="H7" s="84">
        <v>0</v>
      </c>
      <c r="I7" s="84">
        <v>1.12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</row>
    <row r="8" spans="1:19" ht="49.5" customHeight="1">
      <c r="A8" s="24" t="s">
        <v>146</v>
      </c>
      <c r="B8" s="82" t="s">
        <v>140</v>
      </c>
      <c r="C8" s="82" t="s">
        <v>137</v>
      </c>
      <c r="D8" s="78" t="s">
        <v>150</v>
      </c>
      <c r="E8" s="11" t="s">
        <v>120</v>
      </c>
      <c r="F8" s="11" t="s">
        <v>97</v>
      </c>
      <c r="G8" s="83">
        <v>2</v>
      </c>
      <c r="H8" s="84">
        <v>0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</row>
    <row r="9" spans="1:19" ht="49.5" customHeight="1">
      <c r="A9" s="24" t="s">
        <v>131</v>
      </c>
      <c r="B9" s="82" t="s">
        <v>136</v>
      </c>
      <c r="C9" s="82" t="s">
        <v>137</v>
      </c>
      <c r="D9" s="78" t="s">
        <v>138</v>
      </c>
      <c r="E9" s="11" t="s">
        <v>120</v>
      </c>
      <c r="F9" s="11" t="s">
        <v>97</v>
      </c>
      <c r="G9" s="83">
        <v>46.8</v>
      </c>
      <c r="H9" s="84">
        <v>46.8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</row>
    <row r="10" spans="1:19" ht="49.5" customHeight="1">
      <c r="A10" s="24" t="s">
        <v>146</v>
      </c>
      <c r="B10" s="82" t="s">
        <v>144</v>
      </c>
      <c r="C10" s="82" t="s">
        <v>140</v>
      </c>
      <c r="D10" s="78" t="s">
        <v>151</v>
      </c>
      <c r="E10" s="11" t="s">
        <v>120</v>
      </c>
      <c r="F10" s="11" t="s">
        <v>97</v>
      </c>
      <c r="G10" s="83">
        <v>9</v>
      </c>
      <c r="H10" s="84">
        <v>0</v>
      </c>
      <c r="I10" s="84">
        <v>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</row>
    <row r="11" spans="1:19" ht="49.5" customHeight="1">
      <c r="A11" s="24" t="s">
        <v>181</v>
      </c>
      <c r="B11" s="82" t="s">
        <v>136</v>
      </c>
      <c r="C11" s="82" t="s">
        <v>140</v>
      </c>
      <c r="D11" s="78" t="s">
        <v>183</v>
      </c>
      <c r="E11" s="11" t="s">
        <v>120</v>
      </c>
      <c r="F11" s="11" t="s">
        <v>97</v>
      </c>
      <c r="G11" s="83">
        <v>2.92</v>
      </c>
      <c r="H11" s="84">
        <v>0</v>
      </c>
      <c r="I11" s="84">
        <v>2.92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</row>
    <row r="12" spans="1:19" ht="49.5" customHeight="1">
      <c r="A12" s="24" t="s">
        <v>181</v>
      </c>
      <c r="B12" s="82" t="s">
        <v>137</v>
      </c>
      <c r="C12" s="82" t="s">
        <v>144</v>
      </c>
      <c r="D12" s="78" t="s">
        <v>184</v>
      </c>
      <c r="E12" s="11" t="s">
        <v>120</v>
      </c>
      <c r="F12" s="11" t="s">
        <v>97</v>
      </c>
      <c r="G12" s="83">
        <v>9.41</v>
      </c>
      <c r="H12" s="84">
        <v>0</v>
      </c>
      <c r="I12" s="84">
        <v>9.41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</row>
    <row r="13" spans="1:19" ht="49.5" customHeight="1">
      <c r="A13" s="24" t="s">
        <v>164</v>
      </c>
      <c r="B13" s="82" t="s">
        <v>137</v>
      </c>
      <c r="C13" s="82" t="s">
        <v>140</v>
      </c>
      <c r="D13" s="78" t="s">
        <v>171</v>
      </c>
      <c r="E13" s="11" t="s">
        <v>120</v>
      </c>
      <c r="F13" s="11" t="s">
        <v>97</v>
      </c>
      <c r="G13" s="83">
        <v>2.5</v>
      </c>
      <c r="H13" s="84">
        <v>0</v>
      </c>
      <c r="I13" s="84">
        <v>2.5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</row>
    <row r="14" spans="1:19" ht="49.5" customHeight="1">
      <c r="A14" s="24" t="s">
        <v>146</v>
      </c>
      <c r="B14" s="82" t="s">
        <v>133</v>
      </c>
      <c r="C14" s="82" t="s">
        <v>140</v>
      </c>
      <c r="D14" s="78" t="s">
        <v>147</v>
      </c>
      <c r="E14" s="11" t="s">
        <v>120</v>
      </c>
      <c r="F14" s="11" t="s">
        <v>97</v>
      </c>
      <c r="G14" s="83">
        <v>4</v>
      </c>
      <c r="H14" s="84">
        <v>0</v>
      </c>
      <c r="I14" s="84">
        <v>4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</row>
    <row r="15" spans="1:19" ht="49.5" customHeight="1">
      <c r="A15" s="24" t="s">
        <v>164</v>
      </c>
      <c r="B15" s="82" t="s">
        <v>136</v>
      </c>
      <c r="C15" s="82" t="s">
        <v>173</v>
      </c>
      <c r="D15" s="78" t="s">
        <v>174</v>
      </c>
      <c r="E15" s="11" t="s">
        <v>120</v>
      </c>
      <c r="F15" s="11" t="s">
        <v>97</v>
      </c>
      <c r="G15" s="83">
        <v>7.3</v>
      </c>
      <c r="H15" s="84">
        <v>0</v>
      </c>
      <c r="I15" s="84">
        <v>7.3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</row>
    <row r="16" spans="1:19" ht="49.5" customHeight="1">
      <c r="A16" s="24" t="s">
        <v>146</v>
      </c>
      <c r="B16" s="82" t="s">
        <v>144</v>
      </c>
      <c r="C16" s="82" t="s">
        <v>148</v>
      </c>
      <c r="D16" s="78" t="s">
        <v>149</v>
      </c>
      <c r="E16" s="11" t="s">
        <v>120</v>
      </c>
      <c r="F16" s="11" t="s">
        <v>97</v>
      </c>
      <c r="G16" s="83">
        <v>10</v>
      </c>
      <c r="H16" s="84">
        <v>0</v>
      </c>
      <c r="I16" s="84">
        <v>10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</row>
    <row r="17" spans="1:19" ht="49.5" customHeight="1">
      <c r="A17" s="24" t="s">
        <v>143</v>
      </c>
      <c r="B17" s="82" t="s">
        <v>144</v>
      </c>
      <c r="C17" s="82" t="s">
        <v>140</v>
      </c>
      <c r="D17" s="78" t="s">
        <v>145</v>
      </c>
      <c r="E17" s="11" t="s">
        <v>120</v>
      </c>
      <c r="F17" s="11" t="s">
        <v>97</v>
      </c>
      <c r="G17" s="83">
        <v>2.35</v>
      </c>
      <c r="H17" s="84">
        <v>0</v>
      </c>
      <c r="I17" s="84">
        <v>2.35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</row>
    <row r="18" spans="1:19" ht="49.5" customHeight="1">
      <c r="A18" s="24" t="s">
        <v>181</v>
      </c>
      <c r="B18" s="82" t="s">
        <v>144</v>
      </c>
      <c r="C18" s="82" t="s">
        <v>137</v>
      </c>
      <c r="D18" s="78" t="s">
        <v>182</v>
      </c>
      <c r="E18" s="11" t="s">
        <v>120</v>
      </c>
      <c r="F18" s="11" t="s">
        <v>97</v>
      </c>
      <c r="G18" s="83">
        <v>4</v>
      </c>
      <c r="H18" s="84">
        <v>0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 ht="49.5" customHeight="1">
      <c r="A19" s="24" t="s">
        <v>164</v>
      </c>
      <c r="B19" s="82" t="s">
        <v>161</v>
      </c>
      <c r="C19" s="82" t="s">
        <v>169</v>
      </c>
      <c r="D19" s="78" t="s">
        <v>172</v>
      </c>
      <c r="E19" s="11" t="s">
        <v>120</v>
      </c>
      <c r="F19" s="11" t="s">
        <v>97</v>
      </c>
      <c r="G19" s="83">
        <v>7.8</v>
      </c>
      <c r="H19" s="84">
        <v>0</v>
      </c>
      <c r="I19" s="84">
        <v>7.8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</row>
    <row r="20" spans="1:19" ht="49.5" customHeight="1">
      <c r="A20" s="24" t="s">
        <v>159</v>
      </c>
      <c r="B20" s="82" t="s">
        <v>161</v>
      </c>
      <c r="C20" s="82" t="s">
        <v>137</v>
      </c>
      <c r="D20" s="78" t="s">
        <v>162</v>
      </c>
      <c r="E20" s="11" t="s">
        <v>120</v>
      </c>
      <c r="F20" s="11" t="s">
        <v>97</v>
      </c>
      <c r="G20" s="83">
        <v>3.1</v>
      </c>
      <c r="H20" s="84">
        <v>0</v>
      </c>
      <c r="I20" s="84">
        <v>3.1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</row>
    <row r="21" spans="1:19" ht="49.5" customHeight="1">
      <c r="A21" s="24" t="s">
        <v>177</v>
      </c>
      <c r="B21" s="82" t="s">
        <v>137</v>
      </c>
      <c r="C21" s="82" t="s">
        <v>144</v>
      </c>
      <c r="D21" s="78" t="s">
        <v>178</v>
      </c>
      <c r="E21" s="11" t="s">
        <v>120</v>
      </c>
      <c r="F21" s="11" t="s">
        <v>97</v>
      </c>
      <c r="G21" s="83">
        <v>5</v>
      </c>
      <c r="H21" s="84">
        <v>0</v>
      </c>
      <c r="I21" s="84">
        <v>5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4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4" ht="20.25" customHeight="1">
      <c r="A1" s="2" t="s">
        <v>498</v>
      </c>
      <c r="X1" s="81"/>
    </row>
    <row r="2" spans="1:24" ht="28.5" customHeight="1">
      <c r="A2" s="3" t="s">
        <v>499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25" customHeight="1">
      <c r="A3" s="75" t="s">
        <v>286</v>
      </c>
      <c r="B3" s="76"/>
      <c r="C3" s="76"/>
      <c r="D3" s="76"/>
      <c r="E3" s="77"/>
      <c r="X3" s="16" t="s">
        <v>98</v>
      </c>
    </row>
    <row r="4" spans="1:24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188</v>
      </c>
      <c r="I4" s="8"/>
      <c r="J4" s="8"/>
      <c r="K4" s="8"/>
      <c r="L4" s="8" t="s">
        <v>189</v>
      </c>
      <c r="M4" s="8"/>
      <c r="N4" s="8"/>
      <c r="O4" s="8"/>
      <c r="P4" s="8"/>
      <c r="Q4" s="8"/>
      <c r="R4" s="8"/>
      <c r="S4" s="8"/>
      <c r="T4" s="8" t="s">
        <v>190</v>
      </c>
      <c r="U4" s="8" t="s">
        <v>191</v>
      </c>
      <c r="V4" s="8" t="s">
        <v>192</v>
      </c>
      <c r="W4" s="8" t="s">
        <v>193</v>
      </c>
      <c r="X4" s="8" t="s">
        <v>500</v>
      </c>
    </row>
    <row r="5" spans="1:24" ht="42.7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195</v>
      </c>
      <c r="J5" s="8" t="s">
        <v>196</v>
      </c>
      <c r="K5" s="8" t="s">
        <v>197</v>
      </c>
      <c r="L5" s="8" t="s">
        <v>113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8" t="s">
        <v>204</v>
      </c>
      <c r="T5" s="8"/>
      <c r="U5" s="8"/>
      <c r="V5" s="8"/>
      <c r="W5" s="8"/>
      <c r="X5" s="8"/>
    </row>
    <row r="6" spans="1:24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28" customFormat="1" ht="34.5" customHeight="1">
      <c r="A7" s="54"/>
      <c r="B7" s="56"/>
      <c r="C7" s="54"/>
      <c r="D7" s="78"/>
      <c r="E7" s="13"/>
      <c r="F7" s="13"/>
      <c r="G7" s="64">
        <v>234.6</v>
      </c>
      <c r="H7" s="79">
        <v>93.6</v>
      </c>
      <c r="I7" s="80">
        <v>93.6</v>
      </c>
      <c r="J7" s="64">
        <v>0</v>
      </c>
      <c r="K7" s="79">
        <v>0</v>
      </c>
      <c r="L7" s="80">
        <v>141</v>
      </c>
      <c r="M7" s="80">
        <v>141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64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</row>
    <row r="8" spans="1:24" ht="34.5" customHeight="1">
      <c r="A8" s="54" t="s">
        <v>181</v>
      </c>
      <c r="B8" s="56" t="s">
        <v>144</v>
      </c>
      <c r="C8" s="54" t="s">
        <v>137</v>
      </c>
      <c r="D8" s="78" t="s">
        <v>182</v>
      </c>
      <c r="E8" s="13" t="s">
        <v>120</v>
      </c>
      <c r="F8" s="13" t="s">
        <v>97</v>
      </c>
      <c r="G8" s="64">
        <v>8</v>
      </c>
      <c r="H8" s="79">
        <v>0</v>
      </c>
      <c r="I8" s="80">
        <v>0</v>
      </c>
      <c r="J8" s="64">
        <v>0</v>
      </c>
      <c r="K8" s="79">
        <v>0</v>
      </c>
      <c r="L8" s="80">
        <v>8</v>
      </c>
      <c r="M8" s="80">
        <v>8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64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</row>
    <row r="9" spans="1:24" ht="34.5" customHeight="1">
      <c r="A9" s="54" t="s">
        <v>131</v>
      </c>
      <c r="B9" s="56" t="s">
        <v>136</v>
      </c>
      <c r="C9" s="54" t="s">
        <v>137</v>
      </c>
      <c r="D9" s="78" t="s">
        <v>138</v>
      </c>
      <c r="E9" s="13" t="s">
        <v>120</v>
      </c>
      <c r="F9" s="13" t="s">
        <v>97</v>
      </c>
      <c r="G9" s="64">
        <v>93.6</v>
      </c>
      <c r="H9" s="79">
        <v>93.6</v>
      </c>
      <c r="I9" s="80">
        <v>93.6</v>
      </c>
      <c r="J9" s="64">
        <v>0</v>
      </c>
      <c r="K9" s="79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64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</row>
    <row r="10" spans="1:24" ht="34.5" customHeight="1">
      <c r="A10" s="54" t="s">
        <v>143</v>
      </c>
      <c r="B10" s="56" t="s">
        <v>144</v>
      </c>
      <c r="C10" s="54" t="s">
        <v>140</v>
      </c>
      <c r="D10" s="78" t="s">
        <v>145</v>
      </c>
      <c r="E10" s="13" t="s">
        <v>120</v>
      </c>
      <c r="F10" s="13" t="s">
        <v>97</v>
      </c>
      <c r="G10" s="64">
        <v>4.7</v>
      </c>
      <c r="H10" s="79">
        <v>0</v>
      </c>
      <c r="I10" s="80">
        <v>0</v>
      </c>
      <c r="J10" s="64">
        <v>0</v>
      </c>
      <c r="K10" s="79">
        <v>0</v>
      </c>
      <c r="L10" s="80">
        <v>4.7</v>
      </c>
      <c r="M10" s="80">
        <v>4.7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64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</row>
    <row r="11" spans="1:24" ht="34.5" customHeight="1">
      <c r="A11" s="54" t="s">
        <v>159</v>
      </c>
      <c r="B11" s="56" t="s">
        <v>161</v>
      </c>
      <c r="C11" s="54" t="s">
        <v>137</v>
      </c>
      <c r="D11" s="78" t="s">
        <v>162</v>
      </c>
      <c r="E11" s="13" t="s">
        <v>120</v>
      </c>
      <c r="F11" s="13" t="s">
        <v>97</v>
      </c>
      <c r="G11" s="64">
        <v>6.2</v>
      </c>
      <c r="H11" s="79">
        <v>0</v>
      </c>
      <c r="I11" s="80">
        <v>0</v>
      </c>
      <c r="J11" s="64">
        <v>0</v>
      </c>
      <c r="K11" s="79">
        <v>0</v>
      </c>
      <c r="L11" s="80">
        <v>6.2</v>
      </c>
      <c r="M11" s="80">
        <v>6.2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64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</row>
    <row r="12" spans="1:24" ht="34.5" customHeight="1">
      <c r="A12" s="54" t="s">
        <v>164</v>
      </c>
      <c r="B12" s="56" t="s">
        <v>136</v>
      </c>
      <c r="C12" s="54" t="s">
        <v>173</v>
      </c>
      <c r="D12" s="78" t="s">
        <v>174</v>
      </c>
      <c r="E12" s="13" t="s">
        <v>120</v>
      </c>
      <c r="F12" s="13" t="s">
        <v>97</v>
      </c>
      <c r="G12" s="64">
        <v>14.6</v>
      </c>
      <c r="H12" s="79">
        <v>0</v>
      </c>
      <c r="I12" s="80">
        <v>0</v>
      </c>
      <c r="J12" s="64">
        <v>0</v>
      </c>
      <c r="K12" s="79">
        <v>0</v>
      </c>
      <c r="L12" s="80">
        <v>14.6</v>
      </c>
      <c r="M12" s="80">
        <v>14.6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64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34.5" customHeight="1">
      <c r="A13" s="54" t="s">
        <v>177</v>
      </c>
      <c r="B13" s="56" t="s">
        <v>137</v>
      </c>
      <c r="C13" s="54" t="s">
        <v>144</v>
      </c>
      <c r="D13" s="78" t="s">
        <v>178</v>
      </c>
      <c r="E13" s="13" t="s">
        <v>120</v>
      </c>
      <c r="F13" s="13" t="s">
        <v>97</v>
      </c>
      <c r="G13" s="64">
        <v>10</v>
      </c>
      <c r="H13" s="79">
        <v>0</v>
      </c>
      <c r="I13" s="80">
        <v>0</v>
      </c>
      <c r="J13" s="64">
        <v>0</v>
      </c>
      <c r="K13" s="79">
        <v>0</v>
      </c>
      <c r="L13" s="80">
        <v>10</v>
      </c>
      <c r="M13" s="80">
        <v>10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64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</row>
    <row r="14" spans="1:24" ht="34.5" customHeight="1">
      <c r="A14" s="54" t="s">
        <v>179</v>
      </c>
      <c r="B14" s="56" t="s">
        <v>137</v>
      </c>
      <c r="C14" s="54" t="s">
        <v>148</v>
      </c>
      <c r="D14" s="78" t="s">
        <v>180</v>
      </c>
      <c r="E14" s="13" t="s">
        <v>120</v>
      </c>
      <c r="F14" s="13" t="s">
        <v>97</v>
      </c>
      <c r="G14" s="64">
        <v>2.24</v>
      </c>
      <c r="H14" s="79">
        <v>0</v>
      </c>
      <c r="I14" s="80">
        <v>0</v>
      </c>
      <c r="J14" s="64">
        <v>0</v>
      </c>
      <c r="K14" s="79">
        <v>0</v>
      </c>
      <c r="L14" s="80">
        <v>2.24</v>
      </c>
      <c r="M14" s="80">
        <v>2.24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64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</row>
    <row r="15" spans="1:24" ht="34.5" customHeight="1">
      <c r="A15" s="54" t="s">
        <v>146</v>
      </c>
      <c r="B15" s="56" t="s">
        <v>144</v>
      </c>
      <c r="C15" s="54" t="s">
        <v>148</v>
      </c>
      <c r="D15" s="78" t="s">
        <v>149</v>
      </c>
      <c r="E15" s="13" t="s">
        <v>120</v>
      </c>
      <c r="F15" s="13" t="s">
        <v>97</v>
      </c>
      <c r="G15" s="64">
        <v>20</v>
      </c>
      <c r="H15" s="79">
        <v>0</v>
      </c>
      <c r="I15" s="80">
        <v>0</v>
      </c>
      <c r="J15" s="64">
        <v>0</v>
      </c>
      <c r="K15" s="79">
        <v>0</v>
      </c>
      <c r="L15" s="80">
        <v>20</v>
      </c>
      <c r="M15" s="80">
        <v>20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64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</row>
    <row r="16" spans="1:24" ht="34.5" customHeight="1">
      <c r="A16" s="54" t="s">
        <v>146</v>
      </c>
      <c r="B16" s="56" t="s">
        <v>144</v>
      </c>
      <c r="C16" s="54" t="s">
        <v>140</v>
      </c>
      <c r="D16" s="78" t="s">
        <v>151</v>
      </c>
      <c r="E16" s="13" t="s">
        <v>120</v>
      </c>
      <c r="F16" s="13" t="s">
        <v>97</v>
      </c>
      <c r="G16" s="64">
        <v>18</v>
      </c>
      <c r="H16" s="79">
        <v>0</v>
      </c>
      <c r="I16" s="80">
        <v>0</v>
      </c>
      <c r="J16" s="64">
        <v>0</v>
      </c>
      <c r="K16" s="79">
        <v>0</v>
      </c>
      <c r="L16" s="80">
        <v>18</v>
      </c>
      <c r="M16" s="80">
        <v>18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64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</row>
    <row r="17" spans="1:24" ht="34.5" customHeight="1">
      <c r="A17" s="54" t="s">
        <v>164</v>
      </c>
      <c r="B17" s="56" t="s">
        <v>161</v>
      </c>
      <c r="C17" s="54" t="s">
        <v>169</v>
      </c>
      <c r="D17" s="78" t="s">
        <v>172</v>
      </c>
      <c r="E17" s="13" t="s">
        <v>120</v>
      </c>
      <c r="F17" s="13" t="s">
        <v>97</v>
      </c>
      <c r="G17" s="64">
        <v>15.6</v>
      </c>
      <c r="H17" s="79">
        <v>0</v>
      </c>
      <c r="I17" s="80">
        <v>0</v>
      </c>
      <c r="J17" s="64">
        <v>0</v>
      </c>
      <c r="K17" s="79">
        <v>0</v>
      </c>
      <c r="L17" s="80">
        <v>15.6</v>
      </c>
      <c r="M17" s="80">
        <v>15.6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64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</row>
    <row r="18" spans="1:24" ht="34.5" customHeight="1">
      <c r="A18" s="54" t="s">
        <v>181</v>
      </c>
      <c r="B18" s="56" t="s">
        <v>137</v>
      </c>
      <c r="C18" s="54" t="s">
        <v>144</v>
      </c>
      <c r="D18" s="78" t="s">
        <v>184</v>
      </c>
      <c r="E18" s="13" t="s">
        <v>120</v>
      </c>
      <c r="F18" s="13" t="s">
        <v>97</v>
      </c>
      <c r="G18" s="64">
        <v>18.82</v>
      </c>
      <c r="H18" s="79">
        <v>0</v>
      </c>
      <c r="I18" s="80">
        <v>0</v>
      </c>
      <c r="J18" s="64">
        <v>0</v>
      </c>
      <c r="K18" s="79">
        <v>0</v>
      </c>
      <c r="L18" s="80">
        <v>18.82</v>
      </c>
      <c r="M18" s="80">
        <v>18.82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64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</row>
    <row r="19" spans="1:24" ht="34.5" customHeight="1">
      <c r="A19" s="54" t="s">
        <v>146</v>
      </c>
      <c r="B19" s="56" t="s">
        <v>140</v>
      </c>
      <c r="C19" s="54" t="s">
        <v>137</v>
      </c>
      <c r="D19" s="78" t="s">
        <v>150</v>
      </c>
      <c r="E19" s="13" t="s">
        <v>120</v>
      </c>
      <c r="F19" s="13" t="s">
        <v>97</v>
      </c>
      <c r="G19" s="64">
        <v>4</v>
      </c>
      <c r="H19" s="79">
        <v>0</v>
      </c>
      <c r="I19" s="80">
        <v>0</v>
      </c>
      <c r="J19" s="64">
        <v>0</v>
      </c>
      <c r="K19" s="79">
        <v>0</v>
      </c>
      <c r="L19" s="80">
        <v>4</v>
      </c>
      <c r="M19" s="80">
        <v>4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64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</row>
    <row r="20" spans="1:24" ht="34.5" customHeight="1">
      <c r="A20" s="54" t="s">
        <v>164</v>
      </c>
      <c r="B20" s="56" t="s">
        <v>137</v>
      </c>
      <c r="C20" s="54" t="s">
        <v>140</v>
      </c>
      <c r="D20" s="78" t="s">
        <v>171</v>
      </c>
      <c r="E20" s="13" t="s">
        <v>120</v>
      </c>
      <c r="F20" s="13" t="s">
        <v>97</v>
      </c>
      <c r="G20" s="64">
        <v>5</v>
      </c>
      <c r="H20" s="79">
        <v>0</v>
      </c>
      <c r="I20" s="80">
        <v>0</v>
      </c>
      <c r="J20" s="64">
        <v>0</v>
      </c>
      <c r="K20" s="79">
        <v>0</v>
      </c>
      <c r="L20" s="80">
        <v>5</v>
      </c>
      <c r="M20" s="80">
        <v>5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64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</row>
    <row r="21" spans="1:24" ht="34.5" customHeight="1">
      <c r="A21" s="54" t="s">
        <v>181</v>
      </c>
      <c r="B21" s="56" t="s">
        <v>136</v>
      </c>
      <c r="C21" s="54" t="s">
        <v>140</v>
      </c>
      <c r="D21" s="78" t="s">
        <v>183</v>
      </c>
      <c r="E21" s="13" t="s">
        <v>120</v>
      </c>
      <c r="F21" s="13" t="s">
        <v>97</v>
      </c>
      <c r="G21" s="64">
        <v>5.84</v>
      </c>
      <c r="H21" s="79">
        <v>0</v>
      </c>
      <c r="I21" s="80">
        <v>0</v>
      </c>
      <c r="J21" s="64">
        <v>0</v>
      </c>
      <c r="K21" s="79">
        <v>0</v>
      </c>
      <c r="L21" s="80">
        <v>5.84</v>
      </c>
      <c r="M21" s="80">
        <v>5.84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64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</row>
    <row r="22" spans="1:24" ht="34.5" customHeight="1">
      <c r="A22" s="54" t="s">
        <v>146</v>
      </c>
      <c r="B22" s="56" t="s">
        <v>133</v>
      </c>
      <c r="C22" s="54" t="s">
        <v>140</v>
      </c>
      <c r="D22" s="78" t="s">
        <v>147</v>
      </c>
      <c r="E22" s="13" t="s">
        <v>120</v>
      </c>
      <c r="F22" s="13" t="s">
        <v>97</v>
      </c>
      <c r="G22" s="64">
        <v>8</v>
      </c>
      <c r="H22" s="79">
        <v>0</v>
      </c>
      <c r="I22" s="80">
        <v>0</v>
      </c>
      <c r="J22" s="64">
        <v>0</v>
      </c>
      <c r="K22" s="79">
        <v>0</v>
      </c>
      <c r="L22" s="80">
        <v>8</v>
      </c>
      <c r="M22" s="80">
        <v>8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64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</row>
    <row r="23" spans="25:256" ht="12.75" customHeight="1"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5:256" ht="12.75" customHeight="1"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5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501</v>
      </c>
      <c r="W1" s="15"/>
    </row>
    <row r="2" spans="1:23" ht="27" customHeight="1">
      <c r="A2" s="3" t="s">
        <v>502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0" t="s">
        <v>1</v>
      </c>
      <c r="B3" s="70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187</v>
      </c>
      <c r="H4" s="8" t="s">
        <v>188</v>
      </c>
      <c r="I4" s="8"/>
      <c r="J4" s="8"/>
      <c r="K4" s="8"/>
      <c r="L4" s="8" t="s">
        <v>189</v>
      </c>
      <c r="M4" s="8"/>
      <c r="N4" s="8"/>
      <c r="O4" s="8"/>
      <c r="P4" s="8"/>
      <c r="Q4" s="8"/>
      <c r="R4" s="8"/>
      <c r="S4" s="44"/>
      <c r="T4" s="8" t="s">
        <v>190</v>
      </c>
      <c r="U4" s="73" t="s">
        <v>191</v>
      </c>
      <c r="V4" s="8" t="s">
        <v>192</v>
      </c>
      <c r="W4" s="8" t="s">
        <v>193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195</v>
      </c>
      <c r="J5" s="8" t="s">
        <v>196</v>
      </c>
      <c r="K5" s="8" t="s">
        <v>197</v>
      </c>
      <c r="L5" s="8" t="s">
        <v>113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44" t="s">
        <v>204</v>
      </c>
      <c r="T5" s="8"/>
      <c r="U5" s="73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9">
        <v>14</v>
      </c>
      <c r="U6" s="10">
        <v>15</v>
      </c>
      <c r="V6" s="10">
        <v>16</v>
      </c>
      <c r="W6" s="10">
        <v>17</v>
      </c>
    </row>
    <row r="7" spans="1:24" s="28" customFormat="1" ht="36" customHeight="1">
      <c r="A7" s="54"/>
      <c r="B7" s="46"/>
      <c r="C7" s="56"/>
      <c r="D7" s="71"/>
      <c r="E7" s="13"/>
      <c r="F7" s="13"/>
      <c r="G7" s="64">
        <v>1054.6</v>
      </c>
      <c r="H7" s="72">
        <v>434.01</v>
      </c>
      <c r="I7" s="72">
        <v>400.41</v>
      </c>
      <c r="J7" s="72">
        <v>33.6</v>
      </c>
      <c r="K7" s="72">
        <v>0</v>
      </c>
      <c r="L7" s="72">
        <v>620.59</v>
      </c>
      <c r="M7" s="72">
        <v>199.97</v>
      </c>
      <c r="N7" s="72">
        <v>0</v>
      </c>
      <c r="O7" s="72">
        <v>0</v>
      </c>
      <c r="P7" s="72">
        <v>5.72</v>
      </c>
      <c r="Q7" s="72">
        <v>0</v>
      </c>
      <c r="R7" s="72">
        <v>0</v>
      </c>
      <c r="S7" s="72">
        <v>328.44</v>
      </c>
      <c r="T7" s="72">
        <v>0</v>
      </c>
      <c r="U7" s="72">
        <v>0</v>
      </c>
      <c r="V7" s="72">
        <v>0</v>
      </c>
      <c r="W7" s="72">
        <v>0</v>
      </c>
      <c r="X7" s="74"/>
    </row>
    <row r="8" spans="1:23" ht="36" customHeight="1">
      <c r="A8" s="54" t="s">
        <v>146</v>
      </c>
      <c r="B8" s="46" t="s">
        <v>144</v>
      </c>
      <c r="C8" s="56" t="s">
        <v>140</v>
      </c>
      <c r="D8" s="71" t="s">
        <v>151</v>
      </c>
      <c r="E8" s="13" t="s">
        <v>120</v>
      </c>
      <c r="F8" s="13" t="s">
        <v>97</v>
      </c>
      <c r="G8" s="64">
        <v>26.3</v>
      </c>
      <c r="H8" s="72">
        <v>0</v>
      </c>
      <c r="I8" s="72">
        <v>0</v>
      </c>
      <c r="J8" s="72">
        <v>0</v>
      </c>
      <c r="K8" s="72">
        <v>0</v>
      </c>
      <c r="L8" s="72">
        <v>26.3</v>
      </c>
      <c r="M8" s="72">
        <v>26.3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ht="36" customHeight="1">
      <c r="A9" s="54" t="s">
        <v>164</v>
      </c>
      <c r="B9" s="46" t="s">
        <v>137</v>
      </c>
      <c r="C9" s="56" t="s">
        <v>140</v>
      </c>
      <c r="D9" s="71" t="s">
        <v>171</v>
      </c>
      <c r="E9" s="13" t="s">
        <v>120</v>
      </c>
      <c r="F9" s="13" t="s">
        <v>97</v>
      </c>
      <c r="G9" s="64">
        <v>2.5</v>
      </c>
      <c r="H9" s="72">
        <v>0</v>
      </c>
      <c r="I9" s="72">
        <v>0</v>
      </c>
      <c r="J9" s="72">
        <v>0</v>
      </c>
      <c r="K9" s="72">
        <v>0</v>
      </c>
      <c r="L9" s="72">
        <v>2.5</v>
      </c>
      <c r="M9" s="72">
        <v>2.5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36" customHeight="1">
      <c r="A10" s="54" t="s">
        <v>164</v>
      </c>
      <c r="B10" s="46" t="s">
        <v>137</v>
      </c>
      <c r="C10" s="56" t="s">
        <v>175</v>
      </c>
      <c r="D10" s="71" t="s">
        <v>176</v>
      </c>
      <c r="E10" s="13" t="s">
        <v>120</v>
      </c>
      <c r="F10" s="13" t="s">
        <v>97</v>
      </c>
      <c r="G10" s="64">
        <v>84.46</v>
      </c>
      <c r="H10" s="72">
        <v>0</v>
      </c>
      <c r="I10" s="72">
        <v>0</v>
      </c>
      <c r="J10" s="72">
        <v>0</v>
      </c>
      <c r="K10" s="72">
        <v>0</v>
      </c>
      <c r="L10" s="72">
        <v>84.46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spans="1:23" ht="36" customHeight="1">
      <c r="A11" s="54" t="s">
        <v>143</v>
      </c>
      <c r="B11" s="46" t="s">
        <v>144</v>
      </c>
      <c r="C11" s="56" t="s">
        <v>140</v>
      </c>
      <c r="D11" s="71" t="s">
        <v>145</v>
      </c>
      <c r="E11" s="13" t="s">
        <v>120</v>
      </c>
      <c r="F11" s="13" t="s">
        <v>97</v>
      </c>
      <c r="G11" s="64">
        <v>6.35</v>
      </c>
      <c r="H11" s="72">
        <v>0</v>
      </c>
      <c r="I11" s="72">
        <v>0</v>
      </c>
      <c r="J11" s="72">
        <v>0</v>
      </c>
      <c r="K11" s="72">
        <v>0</v>
      </c>
      <c r="L11" s="72">
        <v>6.35</v>
      </c>
      <c r="M11" s="72">
        <v>6.35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1:23" ht="36" customHeight="1">
      <c r="A12" s="54" t="s">
        <v>131</v>
      </c>
      <c r="B12" s="46" t="s">
        <v>136</v>
      </c>
      <c r="C12" s="56" t="s">
        <v>137</v>
      </c>
      <c r="D12" s="71" t="s">
        <v>138</v>
      </c>
      <c r="E12" s="13" t="s">
        <v>120</v>
      </c>
      <c r="F12" s="13" t="s">
        <v>97</v>
      </c>
      <c r="G12" s="64">
        <v>452.15</v>
      </c>
      <c r="H12" s="72">
        <v>434.01</v>
      </c>
      <c r="I12" s="72">
        <v>400.41</v>
      </c>
      <c r="J12" s="72">
        <v>33.6</v>
      </c>
      <c r="K12" s="72">
        <v>0</v>
      </c>
      <c r="L12" s="72">
        <v>18.14</v>
      </c>
      <c r="M12" s="72">
        <v>5.42</v>
      </c>
      <c r="N12" s="72">
        <v>0</v>
      </c>
      <c r="O12" s="72">
        <v>0</v>
      </c>
      <c r="P12" s="72">
        <v>5.72</v>
      </c>
      <c r="Q12" s="72">
        <v>0</v>
      </c>
      <c r="R12" s="72">
        <v>0</v>
      </c>
      <c r="S12" s="72">
        <v>7</v>
      </c>
      <c r="T12" s="72">
        <v>0</v>
      </c>
      <c r="U12" s="72">
        <v>0</v>
      </c>
      <c r="V12" s="72">
        <v>0</v>
      </c>
      <c r="W12" s="72">
        <v>0</v>
      </c>
    </row>
    <row r="13" spans="1:23" ht="36" customHeight="1">
      <c r="A13" s="54" t="s">
        <v>152</v>
      </c>
      <c r="B13" s="46" t="s">
        <v>140</v>
      </c>
      <c r="C13" s="56" t="s">
        <v>140</v>
      </c>
      <c r="D13" s="71" t="s">
        <v>153</v>
      </c>
      <c r="E13" s="13" t="s">
        <v>120</v>
      </c>
      <c r="F13" s="13" t="s">
        <v>97</v>
      </c>
      <c r="G13" s="64">
        <v>2</v>
      </c>
      <c r="H13" s="72">
        <v>0</v>
      </c>
      <c r="I13" s="72">
        <v>0</v>
      </c>
      <c r="J13" s="72">
        <v>0</v>
      </c>
      <c r="K13" s="72">
        <v>0</v>
      </c>
      <c r="L13" s="72">
        <v>2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</row>
    <row r="14" spans="1:23" ht="36" customHeight="1">
      <c r="A14" s="54" t="s">
        <v>154</v>
      </c>
      <c r="B14" s="46" t="s">
        <v>140</v>
      </c>
      <c r="C14" s="56" t="s">
        <v>137</v>
      </c>
      <c r="D14" s="71" t="s">
        <v>155</v>
      </c>
      <c r="E14" s="13" t="s">
        <v>120</v>
      </c>
      <c r="F14" s="13" t="s">
        <v>97</v>
      </c>
      <c r="G14" s="64">
        <v>1.76</v>
      </c>
      <c r="H14" s="72">
        <v>0</v>
      </c>
      <c r="I14" s="72">
        <v>0</v>
      </c>
      <c r="J14" s="72">
        <v>0</v>
      </c>
      <c r="K14" s="72">
        <v>0</v>
      </c>
      <c r="L14" s="72">
        <v>1.76</v>
      </c>
      <c r="M14" s="72">
        <v>1.76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</row>
    <row r="15" spans="1:23" ht="36" customHeight="1">
      <c r="A15" s="54" t="s">
        <v>159</v>
      </c>
      <c r="B15" s="46" t="s">
        <v>148</v>
      </c>
      <c r="C15" s="56" t="s">
        <v>137</v>
      </c>
      <c r="D15" s="71" t="s">
        <v>163</v>
      </c>
      <c r="E15" s="13" t="s">
        <v>120</v>
      </c>
      <c r="F15" s="13" t="s">
        <v>97</v>
      </c>
      <c r="G15" s="64">
        <v>28.33</v>
      </c>
      <c r="H15" s="72">
        <v>0</v>
      </c>
      <c r="I15" s="72">
        <v>0</v>
      </c>
      <c r="J15" s="72">
        <v>0</v>
      </c>
      <c r="K15" s="72">
        <v>0</v>
      </c>
      <c r="L15" s="72">
        <v>28.33</v>
      </c>
      <c r="M15" s="72">
        <v>28.33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</row>
    <row r="16" spans="1:23" ht="36" customHeight="1">
      <c r="A16" s="54" t="s">
        <v>164</v>
      </c>
      <c r="B16" s="46" t="s">
        <v>161</v>
      </c>
      <c r="C16" s="56" t="s">
        <v>169</v>
      </c>
      <c r="D16" s="71" t="s">
        <v>172</v>
      </c>
      <c r="E16" s="13" t="s">
        <v>120</v>
      </c>
      <c r="F16" s="13" t="s">
        <v>97</v>
      </c>
      <c r="G16" s="64">
        <v>7.8</v>
      </c>
      <c r="H16" s="72">
        <v>0</v>
      </c>
      <c r="I16" s="72">
        <v>0</v>
      </c>
      <c r="J16" s="72">
        <v>0</v>
      </c>
      <c r="K16" s="72">
        <v>0</v>
      </c>
      <c r="L16" s="72">
        <v>7.8</v>
      </c>
      <c r="M16" s="72">
        <v>7.8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</row>
    <row r="17" spans="1:23" ht="36" customHeight="1">
      <c r="A17" s="54" t="s">
        <v>179</v>
      </c>
      <c r="B17" s="46" t="s">
        <v>137</v>
      </c>
      <c r="C17" s="56" t="s">
        <v>148</v>
      </c>
      <c r="D17" s="71" t="s">
        <v>180</v>
      </c>
      <c r="E17" s="13" t="s">
        <v>120</v>
      </c>
      <c r="F17" s="13" t="s">
        <v>97</v>
      </c>
      <c r="G17" s="64">
        <v>1.12</v>
      </c>
      <c r="H17" s="72">
        <v>0</v>
      </c>
      <c r="I17" s="72">
        <v>0</v>
      </c>
      <c r="J17" s="72">
        <v>0</v>
      </c>
      <c r="K17" s="72">
        <v>0</v>
      </c>
      <c r="L17" s="72">
        <v>1.12</v>
      </c>
      <c r="M17" s="72">
        <v>1.12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</row>
    <row r="18" spans="1:23" ht="36" customHeight="1">
      <c r="A18" s="54" t="s">
        <v>181</v>
      </c>
      <c r="B18" s="46" t="s">
        <v>137</v>
      </c>
      <c r="C18" s="56" t="s">
        <v>144</v>
      </c>
      <c r="D18" s="71" t="s">
        <v>184</v>
      </c>
      <c r="E18" s="13" t="s">
        <v>120</v>
      </c>
      <c r="F18" s="13" t="s">
        <v>97</v>
      </c>
      <c r="G18" s="64">
        <v>9.41</v>
      </c>
      <c r="H18" s="72">
        <v>0</v>
      </c>
      <c r="I18" s="72">
        <v>0</v>
      </c>
      <c r="J18" s="72">
        <v>0</v>
      </c>
      <c r="K18" s="72">
        <v>0</v>
      </c>
      <c r="L18" s="72">
        <v>9.41</v>
      </c>
      <c r="M18" s="72">
        <v>9.41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</row>
    <row r="19" spans="1:23" ht="36" customHeight="1">
      <c r="A19" s="54" t="s">
        <v>181</v>
      </c>
      <c r="B19" s="46" t="s">
        <v>144</v>
      </c>
      <c r="C19" s="56" t="s">
        <v>137</v>
      </c>
      <c r="D19" s="71" t="s">
        <v>182</v>
      </c>
      <c r="E19" s="13" t="s">
        <v>120</v>
      </c>
      <c r="F19" s="13" t="s">
        <v>97</v>
      </c>
      <c r="G19" s="64">
        <v>4</v>
      </c>
      <c r="H19" s="72">
        <v>0</v>
      </c>
      <c r="I19" s="72">
        <v>0</v>
      </c>
      <c r="J19" s="72">
        <v>0</v>
      </c>
      <c r="K19" s="72">
        <v>0</v>
      </c>
      <c r="L19" s="72">
        <v>4</v>
      </c>
      <c r="M19" s="72">
        <v>4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</row>
    <row r="20" spans="1:23" ht="36" customHeight="1">
      <c r="A20" s="54" t="s">
        <v>146</v>
      </c>
      <c r="B20" s="46" t="s">
        <v>133</v>
      </c>
      <c r="C20" s="56" t="s">
        <v>140</v>
      </c>
      <c r="D20" s="71" t="s">
        <v>147</v>
      </c>
      <c r="E20" s="13" t="s">
        <v>120</v>
      </c>
      <c r="F20" s="13" t="s">
        <v>97</v>
      </c>
      <c r="G20" s="64">
        <v>4</v>
      </c>
      <c r="H20" s="72">
        <v>0</v>
      </c>
      <c r="I20" s="72">
        <v>0</v>
      </c>
      <c r="J20" s="72">
        <v>0</v>
      </c>
      <c r="K20" s="72">
        <v>0</v>
      </c>
      <c r="L20" s="72">
        <v>4</v>
      </c>
      <c r="M20" s="72">
        <v>4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</row>
    <row r="21" spans="1:23" ht="36" customHeight="1">
      <c r="A21" s="54" t="s">
        <v>146</v>
      </c>
      <c r="B21" s="46" t="s">
        <v>140</v>
      </c>
      <c r="C21" s="56" t="s">
        <v>137</v>
      </c>
      <c r="D21" s="71" t="s">
        <v>150</v>
      </c>
      <c r="E21" s="13" t="s">
        <v>120</v>
      </c>
      <c r="F21" s="13" t="s">
        <v>97</v>
      </c>
      <c r="G21" s="64">
        <v>13.46</v>
      </c>
      <c r="H21" s="72">
        <v>0</v>
      </c>
      <c r="I21" s="72">
        <v>0</v>
      </c>
      <c r="J21" s="72">
        <v>0</v>
      </c>
      <c r="K21" s="72">
        <v>0</v>
      </c>
      <c r="L21" s="72">
        <v>13.46</v>
      </c>
      <c r="M21" s="72">
        <v>13.46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</row>
    <row r="22" spans="1:23" ht="36" customHeight="1">
      <c r="A22" s="54" t="s">
        <v>164</v>
      </c>
      <c r="B22" s="46" t="s">
        <v>136</v>
      </c>
      <c r="C22" s="56" t="s">
        <v>140</v>
      </c>
      <c r="D22" s="71" t="s">
        <v>167</v>
      </c>
      <c r="E22" s="13" t="s">
        <v>120</v>
      </c>
      <c r="F22" s="13" t="s">
        <v>97</v>
      </c>
      <c r="G22" s="64">
        <v>31.4</v>
      </c>
      <c r="H22" s="72">
        <v>0</v>
      </c>
      <c r="I22" s="72">
        <v>0</v>
      </c>
      <c r="J22" s="72">
        <v>0</v>
      </c>
      <c r="K22" s="72">
        <v>0</v>
      </c>
      <c r="L22" s="72">
        <v>31.4</v>
      </c>
      <c r="M22" s="72">
        <v>11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20.4</v>
      </c>
      <c r="T22" s="72">
        <v>0</v>
      </c>
      <c r="U22" s="72">
        <v>0</v>
      </c>
      <c r="V22" s="72">
        <v>0</v>
      </c>
      <c r="W22" s="72">
        <v>0</v>
      </c>
    </row>
    <row r="23" spans="1:23" ht="36" customHeight="1">
      <c r="A23" s="54" t="s">
        <v>177</v>
      </c>
      <c r="B23" s="46" t="s">
        <v>137</v>
      </c>
      <c r="C23" s="56" t="s">
        <v>144</v>
      </c>
      <c r="D23" s="71" t="s">
        <v>178</v>
      </c>
      <c r="E23" s="13" t="s">
        <v>120</v>
      </c>
      <c r="F23" s="13" t="s">
        <v>97</v>
      </c>
      <c r="G23" s="64">
        <v>5</v>
      </c>
      <c r="H23" s="72">
        <v>0</v>
      </c>
      <c r="I23" s="72">
        <v>0</v>
      </c>
      <c r="J23" s="72">
        <v>0</v>
      </c>
      <c r="K23" s="72">
        <v>0</v>
      </c>
      <c r="L23" s="72">
        <v>5</v>
      </c>
      <c r="M23" s="72">
        <v>5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</row>
    <row r="24" spans="1:23" ht="36" customHeight="1">
      <c r="A24" s="54" t="s">
        <v>164</v>
      </c>
      <c r="B24" s="46" t="s">
        <v>132</v>
      </c>
      <c r="C24" s="56" t="s">
        <v>148</v>
      </c>
      <c r="D24" s="71" t="s">
        <v>165</v>
      </c>
      <c r="E24" s="13" t="s">
        <v>120</v>
      </c>
      <c r="F24" s="13" t="s">
        <v>97</v>
      </c>
      <c r="G24" s="64">
        <v>282.04</v>
      </c>
      <c r="H24" s="72">
        <v>0</v>
      </c>
      <c r="I24" s="72">
        <v>0</v>
      </c>
      <c r="J24" s="72">
        <v>0</v>
      </c>
      <c r="K24" s="72">
        <v>0</v>
      </c>
      <c r="L24" s="72">
        <v>282.04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282.04</v>
      </c>
      <c r="T24" s="72">
        <v>0</v>
      </c>
      <c r="U24" s="72">
        <v>0</v>
      </c>
      <c r="V24" s="72">
        <v>0</v>
      </c>
      <c r="W24" s="72">
        <v>0</v>
      </c>
    </row>
    <row r="25" spans="1:23" ht="36" customHeight="1">
      <c r="A25" s="54" t="s">
        <v>164</v>
      </c>
      <c r="B25" s="46" t="s">
        <v>136</v>
      </c>
      <c r="C25" s="56" t="s">
        <v>173</v>
      </c>
      <c r="D25" s="71" t="s">
        <v>174</v>
      </c>
      <c r="E25" s="13" t="s">
        <v>120</v>
      </c>
      <c r="F25" s="13" t="s">
        <v>97</v>
      </c>
      <c r="G25" s="64">
        <v>12.3</v>
      </c>
      <c r="H25" s="72">
        <v>0</v>
      </c>
      <c r="I25" s="72">
        <v>0</v>
      </c>
      <c r="J25" s="72">
        <v>0</v>
      </c>
      <c r="K25" s="72">
        <v>0</v>
      </c>
      <c r="L25" s="72">
        <v>12.3</v>
      </c>
      <c r="M25" s="72">
        <v>12.3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</row>
    <row r="26" spans="1:23" ht="36" customHeight="1">
      <c r="A26" s="54" t="s">
        <v>164</v>
      </c>
      <c r="B26" s="46" t="s">
        <v>136</v>
      </c>
      <c r="C26" s="56" t="s">
        <v>169</v>
      </c>
      <c r="D26" s="71" t="s">
        <v>170</v>
      </c>
      <c r="E26" s="13" t="s">
        <v>120</v>
      </c>
      <c r="F26" s="13" t="s">
        <v>97</v>
      </c>
      <c r="G26" s="64">
        <v>13.8</v>
      </c>
      <c r="H26" s="72">
        <v>0</v>
      </c>
      <c r="I26" s="72">
        <v>0</v>
      </c>
      <c r="J26" s="72">
        <v>0</v>
      </c>
      <c r="K26" s="72">
        <v>0</v>
      </c>
      <c r="L26" s="72">
        <v>13.8</v>
      </c>
      <c r="M26" s="72">
        <v>13.8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</row>
    <row r="27" spans="1:23" ht="36" customHeight="1">
      <c r="A27" s="54" t="s">
        <v>156</v>
      </c>
      <c r="B27" s="46" t="s">
        <v>137</v>
      </c>
      <c r="C27" s="56" t="s">
        <v>157</v>
      </c>
      <c r="D27" s="71" t="s">
        <v>158</v>
      </c>
      <c r="E27" s="13" t="s">
        <v>120</v>
      </c>
      <c r="F27" s="13" t="s">
        <v>97</v>
      </c>
      <c r="G27" s="64">
        <v>5</v>
      </c>
      <c r="H27" s="72">
        <v>0</v>
      </c>
      <c r="I27" s="72">
        <v>0</v>
      </c>
      <c r="J27" s="72">
        <v>0</v>
      </c>
      <c r="K27" s="72">
        <v>0</v>
      </c>
      <c r="L27" s="72">
        <v>5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5</v>
      </c>
      <c r="T27" s="72">
        <v>0</v>
      </c>
      <c r="U27" s="72">
        <v>0</v>
      </c>
      <c r="V27" s="72">
        <v>0</v>
      </c>
      <c r="W27" s="72">
        <v>0</v>
      </c>
    </row>
    <row r="28" spans="1:23" ht="36" customHeight="1">
      <c r="A28" s="54" t="s">
        <v>159</v>
      </c>
      <c r="B28" s="46" t="s">
        <v>136</v>
      </c>
      <c r="C28" s="56" t="s">
        <v>140</v>
      </c>
      <c r="D28" s="71" t="s">
        <v>160</v>
      </c>
      <c r="E28" s="13" t="s">
        <v>120</v>
      </c>
      <c r="F28" s="13" t="s">
        <v>97</v>
      </c>
      <c r="G28" s="64">
        <v>6</v>
      </c>
      <c r="H28" s="72">
        <v>0</v>
      </c>
      <c r="I28" s="72">
        <v>0</v>
      </c>
      <c r="J28" s="72">
        <v>0</v>
      </c>
      <c r="K28" s="72">
        <v>0</v>
      </c>
      <c r="L28" s="72">
        <v>6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6</v>
      </c>
      <c r="T28" s="72">
        <v>0</v>
      </c>
      <c r="U28" s="72">
        <v>0</v>
      </c>
      <c r="V28" s="72">
        <v>0</v>
      </c>
      <c r="W28" s="72">
        <v>0</v>
      </c>
    </row>
    <row r="29" spans="1:23" ht="36" customHeight="1">
      <c r="A29" s="54" t="s">
        <v>159</v>
      </c>
      <c r="B29" s="46" t="s">
        <v>161</v>
      </c>
      <c r="C29" s="56" t="s">
        <v>137</v>
      </c>
      <c r="D29" s="71" t="s">
        <v>162</v>
      </c>
      <c r="E29" s="13" t="s">
        <v>120</v>
      </c>
      <c r="F29" s="13" t="s">
        <v>97</v>
      </c>
      <c r="G29" s="64">
        <v>3.1</v>
      </c>
      <c r="H29" s="72">
        <v>0</v>
      </c>
      <c r="I29" s="72">
        <v>0</v>
      </c>
      <c r="J29" s="72">
        <v>0</v>
      </c>
      <c r="K29" s="72">
        <v>0</v>
      </c>
      <c r="L29" s="72">
        <v>3.1</v>
      </c>
      <c r="M29" s="72">
        <v>3.1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</row>
    <row r="30" spans="1:23" ht="36" customHeight="1">
      <c r="A30" s="54" t="s">
        <v>164</v>
      </c>
      <c r="B30" s="46" t="s">
        <v>148</v>
      </c>
      <c r="C30" s="56" t="s">
        <v>140</v>
      </c>
      <c r="D30" s="71" t="s">
        <v>168</v>
      </c>
      <c r="E30" s="13" t="s">
        <v>120</v>
      </c>
      <c r="F30" s="13" t="s">
        <v>97</v>
      </c>
      <c r="G30" s="64">
        <v>15</v>
      </c>
      <c r="H30" s="72">
        <v>0</v>
      </c>
      <c r="I30" s="72">
        <v>0</v>
      </c>
      <c r="J30" s="72">
        <v>0</v>
      </c>
      <c r="K30" s="72">
        <v>0</v>
      </c>
      <c r="L30" s="72">
        <v>15</v>
      </c>
      <c r="M30" s="72">
        <v>15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</row>
    <row r="31" spans="1:23" ht="36" customHeight="1">
      <c r="A31" s="54" t="s">
        <v>181</v>
      </c>
      <c r="B31" s="46" t="s">
        <v>136</v>
      </c>
      <c r="C31" s="56" t="s">
        <v>140</v>
      </c>
      <c r="D31" s="71" t="s">
        <v>183</v>
      </c>
      <c r="E31" s="13" t="s">
        <v>120</v>
      </c>
      <c r="F31" s="13" t="s">
        <v>97</v>
      </c>
      <c r="G31" s="64">
        <v>2.92</v>
      </c>
      <c r="H31" s="72">
        <v>0</v>
      </c>
      <c r="I31" s="72">
        <v>0</v>
      </c>
      <c r="J31" s="72">
        <v>0</v>
      </c>
      <c r="K31" s="72">
        <v>0</v>
      </c>
      <c r="L31" s="72">
        <v>2.92</v>
      </c>
      <c r="M31" s="72">
        <v>2.92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</row>
    <row r="32" spans="1:23" ht="36" customHeight="1">
      <c r="A32" s="54" t="s">
        <v>164</v>
      </c>
      <c r="B32" s="46" t="s">
        <v>161</v>
      </c>
      <c r="C32" s="56" t="s">
        <v>140</v>
      </c>
      <c r="D32" s="71" t="s">
        <v>166</v>
      </c>
      <c r="E32" s="13" t="s">
        <v>120</v>
      </c>
      <c r="F32" s="13" t="s">
        <v>97</v>
      </c>
      <c r="G32" s="64">
        <v>8</v>
      </c>
      <c r="H32" s="72">
        <v>0</v>
      </c>
      <c r="I32" s="72">
        <v>0</v>
      </c>
      <c r="J32" s="72">
        <v>0</v>
      </c>
      <c r="K32" s="72">
        <v>0</v>
      </c>
      <c r="L32" s="72">
        <v>8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8</v>
      </c>
      <c r="T32" s="72">
        <v>0</v>
      </c>
      <c r="U32" s="72">
        <v>0</v>
      </c>
      <c r="V32" s="72">
        <v>0</v>
      </c>
      <c r="W32" s="72">
        <v>0</v>
      </c>
    </row>
    <row r="33" spans="1:23" ht="36" customHeight="1">
      <c r="A33" s="54" t="s">
        <v>131</v>
      </c>
      <c r="B33" s="46" t="s">
        <v>132</v>
      </c>
      <c r="C33" s="56" t="s">
        <v>132</v>
      </c>
      <c r="D33" s="71" t="s">
        <v>142</v>
      </c>
      <c r="E33" s="13" t="s">
        <v>120</v>
      </c>
      <c r="F33" s="13" t="s">
        <v>97</v>
      </c>
      <c r="G33" s="64">
        <v>4</v>
      </c>
      <c r="H33" s="72">
        <v>0</v>
      </c>
      <c r="I33" s="72">
        <v>0</v>
      </c>
      <c r="J33" s="72">
        <v>0</v>
      </c>
      <c r="K33" s="72">
        <v>0</v>
      </c>
      <c r="L33" s="72">
        <v>4</v>
      </c>
      <c r="M33" s="72">
        <v>4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</row>
    <row r="34" spans="1:23" ht="36" customHeight="1">
      <c r="A34" s="54" t="s">
        <v>131</v>
      </c>
      <c r="B34" s="46" t="s">
        <v>132</v>
      </c>
      <c r="C34" s="56" t="s">
        <v>133</v>
      </c>
      <c r="D34" s="71" t="s">
        <v>134</v>
      </c>
      <c r="E34" s="13" t="s">
        <v>120</v>
      </c>
      <c r="F34" s="13" t="s">
        <v>97</v>
      </c>
      <c r="G34" s="64">
        <v>6.4</v>
      </c>
      <c r="H34" s="72">
        <v>0</v>
      </c>
      <c r="I34" s="72">
        <v>0</v>
      </c>
      <c r="J34" s="72">
        <v>0</v>
      </c>
      <c r="K34" s="72">
        <v>0</v>
      </c>
      <c r="L34" s="72">
        <v>6.4</v>
      </c>
      <c r="M34" s="72">
        <v>6.4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</row>
    <row r="35" spans="1:23" ht="36" customHeight="1">
      <c r="A35" s="54" t="s">
        <v>146</v>
      </c>
      <c r="B35" s="46" t="s">
        <v>144</v>
      </c>
      <c r="C35" s="56" t="s">
        <v>148</v>
      </c>
      <c r="D35" s="71" t="s">
        <v>149</v>
      </c>
      <c r="E35" s="13" t="s">
        <v>120</v>
      </c>
      <c r="F35" s="13" t="s">
        <v>97</v>
      </c>
      <c r="G35" s="64">
        <v>10</v>
      </c>
      <c r="H35" s="72">
        <v>0</v>
      </c>
      <c r="I35" s="72">
        <v>0</v>
      </c>
      <c r="J35" s="72">
        <v>0</v>
      </c>
      <c r="K35" s="72">
        <v>0</v>
      </c>
      <c r="L35" s="72">
        <v>10</v>
      </c>
      <c r="M35" s="72">
        <v>10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</row>
    <row r="36" spans="1:23" ht="36" customHeight="1">
      <c r="A36" s="54" t="s">
        <v>131</v>
      </c>
      <c r="B36" s="46" t="s">
        <v>139</v>
      </c>
      <c r="C36" s="56" t="s">
        <v>140</v>
      </c>
      <c r="D36" s="71" t="s">
        <v>141</v>
      </c>
      <c r="E36" s="13" t="s">
        <v>120</v>
      </c>
      <c r="F36" s="13" t="s">
        <v>97</v>
      </c>
      <c r="G36" s="64">
        <v>6</v>
      </c>
      <c r="H36" s="72">
        <v>0</v>
      </c>
      <c r="I36" s="72">
        <v>0</v>
      </c>
      <c r="J36" s="72">
        <v>0</v>
      </c>
      <c r="K36" s="72">
        <v>0</v>
      </c>
      <c r="L36" s="72">
        <v>6</v>
      </c>
      <c r="M36" s="72">
        <v>6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34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503</v>
      </c>
      <c r="S1" s="15"/>
    </row>
    <row r="2" spans="1:19" ht="40.5" customHeight="1">
      <c r="A2" s="3" t="s">
        <v>504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7" t="s">
        <v>207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187</v>
      </c>
      <c r="H4" s="8" t="s">
        <v>208</v>
      </c>
      <c r="I4" s="44" t="s">
        <v>209</v>
      </c>
      <c r="J4" s="44" t="s">
        <v>210</v>
      </c>
      <c r="K4" s="44" t="s">
        <v>211</v>
      </c>
      <c r="L4" s="44" t="s">
        <v>212</v>
      </c>
      <c r="M4" s="44" t="s">
        <v>213</v>
      </c>
      <c r="N4" s="44" t="s">
        <v>214</v>
      </c>
      <c r="O4" s="44" t="s">
        <v>215</v>
      </c>
      <c r="P4" s="44" t="s">
        <v>197</v>
      </c>
      <c r="Q4" s="44" t="s">
        <v>216</v>
      </c>
      <c r="R4" s="44" t="s">
        <v>217</v>
      </c>
      <c r="S4" s="8" t="s">
        <v>204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44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28" customFormat="1" ht="42.75" customHeight="1">
      <c r="A7" s="54"/>
      <c r="B7" s="54"/>
      <c r="C7" s="54"/>
      <c r="D7" s="68"/>
      <c r="E7" s="54"/>
      <c r="F7" s="54" t="s">
        <v>113</v>
      </c>
      <c r="G7" s="64">
        <v>1054.6</v>
      </c>
      <c r="H7" s="64">
        <v>377.9</v>
      </c>
      <c r="I7" s="65">
        <v>233.57</v>
      </c>
      <c r="J7" s="65">
        <v>5.72</v>
      </c>
      <c r="K7" s="65">
        <v>0</v>
      </c>
      <c r="L7" s="65">
        <v>22.51</v>
      </c>
      <c r="M7" s="65">
        <v>0</v>
      </c>
      <c r="N7" s="65">
        <v>0</v>
      </c>
      <c r="O7" s="65">
        <v>0</v>
      </c>
      <c r="P7" s="65">
        <v>86.46</v>
      </c>
      <c r="Q7" s="65">
        <v>0</v>
      </c>
      <c r="R7" s="65">
        <v>0</v>
      </c>
      <c r="S7" s="65">
        <v>328.44</v>
      </c>
    </row>
    <row r="8" spans="1:19" ht="42.75" customHeight="1">
      <c r="A8" s="54" t="s">
        <v>164</v>
      </c>
      <c r="B8" s="54" t="s">
        <v>137</v>
      </c>
      <c r="C8" s="54" t="s">
        <v>140</v>
      </c>
      <c r="D8" s="68" t="s">
        <v>171</v>
      </c>
      <c r="E8" s="54" t="s">
        <v>120</v>
      </c>
      <c r="F8" s="54" t="s">
        <v>97</v>
      </c>
      <c r="G8" s="64">
        <v>2.5</v>
      </c>
      <c r="H8" s="64">
        <v>0</v>
      </c>
      <c r="I8" s="65">
        <v>2.5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42.75" customHeight="1">
      <c r="A9" s="54" t="s">
        <v>159</v>
      </c>
      <c r="B9" s="54" t="s">
        <v>148</v>
      </c>
      <c r="C9" s="54" t="s">
        <v>137</v>
      </c>
      <c r="D9" s="68" t="s">
        <v>163</v>
      </c>
      <c r="E9" s="54" t="s">
        <v>120</v>
      </c>
      <c r="F9" s="54" t="s">
        <v>97</v>
      </c>
      <c r="G9" s="64">
        <v>28.33</v>
      </c>
      <c r="H9" s="64">
        <v>0</v>
      </c>
      <c r="I9" s="65">
        <v>28.33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</row>
    <row r="10" spans="1:19" ht="42.75" customHeight="1">
      <c r="A10" s="54" t="s">
        <v>159</v>
      </c>
      <c r="B10" s="54" t="s">
        <v>136</v>
      </c>
      <c r="C10" s="54" t="s">
        <v>140</v>
      </c>
      <c r="D10" s="68" t="s">
        <v>160</v>
      </c>
      <c r="E10" s="54" t="s">
        <v>120</v>
      </c>
      <c r="F10" s="54" t="s">
        <v>97</v>
      </c>
      <c r="G10" s="64">
        <v>6</v>
      </c>
      <c r="H10" s="64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6</v>
      </c>
    </row>
    <row r="11" spans="1:19" ht="42.75" customHeight="1">
      <c r="A11" s="54" t="s">
        <v>143</v>
      </c>
      <c r="B11" s="54" t="s">
        <v>144</v>
      </c>
      <c r="C11" s="54" t="s">
        <v>140</v>
      </c>
      <c r="D11" s="68" t="s">
        <v>145</v>
      </c>
      <c r="E11" s="54" t="s">
        <v>120</v>
      </c>
      <c r="F11" s="54" t="s">
        <v>97</v>
      </c>
      <c r="G11" s="64">
        <v>6.35</v>
      </c>
      <c r="H11" s="64">
        <v>0</v>
      </c>
      <c r="I11" s="65">
        <v>6.35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ht="42.75" customHeight="1">
      <c r="A12" s="54" t="s">
        <v>181</v>
      </c>
      <c r="B12" s="54" t="s">
        <v>137</v>
      </c>
      <c r="C12" s="54" t="s">
        <v>144</v>
      </c>
      <c r="D12" s="68" t="s">
        <v>184</v>
      </c>
      <c r="E12" s="54" t="s">
        <v>120</v>
      </c>
      <c r="F12" s="54" t="s">
        <v>97</v>
      </c>
      <c r="G12" s="64">
        <v>9.41</v>
      </c>
      <c r="H12" s="64">
        <v>0</v>
      </c>
      <c r="I12" s="65">
        <v>9.41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19" ht="42.75" customHeight="1">
      <c r="A13" s="54" t="s">
        <v>159</v>
      </c>
      <c r="B13" s="54" t="s">
        <v>161</v>
      </c>
      <c r="C13" s="54" t="s">
        <v>137</v>
      </c>
      <c r="D13" s="68" t="s">
        <v>162</v>
      </c>
      <c r="E13" s="54" t="s">
        <v>120</v>
      </c>
      <c r="F13" s="54" t="s">
        <v>97</v>
      </c>
      <c r="G13" s="64">
        <v>3.1</v>
      </c>
      <c r="H13" s="64">
        <v>0</v>
      </c>
      <c r="I13" s="65">
        <v>3.1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</row>
    <row r="14" spans="1:19" ht="42.75" customHeight="1">
      <c r="A14" s="54" t="s">
        <v>146</v>
      </c>
      <c r="B14" s="54" t="s">
        <v>144</v>
      </c>
      <c r="C14" s="54" t="s">
        <v>148</v>
      </c>
      <c r="D14" s="68" t="s">
        <v>149</v>
      </c>
      <c r="E14" s="54" t="s">
        <v>120</v>
      </c>
      <c r="F14" s="54" t="s">
        <v>97</v>
      </c>
      <c r="G14" s="64">
        <v>10</v>
      </c>
      <c r="H14" s="64">
        <v>0</v>
      </c>
      <c r="I14" s="65">
        <v>10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</row>
    <row r="15" spans="1:19" ht="42.75" customHeight="1">
      <c r="A15" s="54" t="s">
        <v>131</v>
      </c>
      <c r="B15" s="54" t="s">
        <v>139</v>
      </c>
      <c r="C15" s="54" t="s">
        <v>140</v>
      </c>
      <c r="D15" s="68" t="s">
        <v>141</v>
      </c>
      <c r="E15" s="54" t="s">
        <v>120</v>
      </c>
      <c r="F15" s="54" t="s">
        <v>97</v>
      </c>
      <c r="G15" s="64">
        <v>6</v>
      </c>
      <c r="H15" s="64">
        <v>0</v>
      </c>
      <c r="I15" s="65">
        <v>6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</row>
    <row r="16" spans="1:19" ht="42.75" customHeight="1">
      <c r="A16" s="54" t="s">
        <v>164</v>
      </c>
      <c r="B16" s="54" t="s">
        <v>148</v>
      </c>
      <c r="C16" s="54" t="s">
        <v>140</v>
      </c>
      <c r="D16" s="68" t="s">
        <v>168</v>
      </c>
      <c r="E16" s="54" t="s">
        <v>120</v>
      </c>
      <c r="F16" s="54" t="s">
        <v>97</v>
      </c>
      <c r="G16" s="64">
        <v>15</v>
      </c>
      <c r="H16" s="64">
        <v>0</v>
      </c>
      <c r="I16" s="65">
        <v>15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</row>
    <row r="17" spans="1:19" ht="42.75" customHeight="1">
      <c r="A17" s="54" t="s">
        <v>131</v>
      </c>
      <c r="B17" s="54" t="s">
        <v>136</v>
      </c>
      <c r="C17" s="54" t="s">
        <v>137</v>
      </c>
      <c r="D17" s="68" t="s">
        <v>138</v>
      </c>
      <c r="E17" s="54" t="s">
        <v>120</v>
      </c>
      <c r="F17" s="54" t="s">
        <v>97</v>
      </c>
      <c r="G17" s="64">
        <v>452.15</v>
      </c>
      <c r="H17" s="64">
        <v>377.9</v>
      </c>
      <c r="I17" s="65">
        <v>39.02</v>
      </c>
      <c r="J17" s="65">
        <v>5.72</v>
      </c>
      <c r="K17" s="65">
        <v>0</v>
      </c>
      <c r="L17" s="65">
        <v>22.51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7</v>
      </c>
    </row>
    <row r="18" spans="1:19" ht="42.75" customHeight="1">
      <c r="A18" s="54" t="s">
        <v>181</v>
      </c>
      <c r="B18" s="54" t="s">
        <v>136</v>
      </c>
      <c r="C18" s="54" t="s">
        <v>140</v>
      </c>
      <c r="D18" s="68" t="s">
        <v>183</v>
      </c>
      <c r="E18" s="54" t="s">
        <v>120</v>
      </c>
      <c r="F18" s="54" t="s">
        <v>97</v>
      </c>
      <c r="G18" s="64">
        <v>2.92</v>
      </c>
      <c r="H18" s="64">
        <v>0</v>
      </c>
      <c r="I18" s="65">
        <v>2.92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</row>
    <row r="19" spans="1:19" ht="42.75" customHeight="1">
      <c r="A19" s="54" t="s">
        <v>179</v>
      </c>
      <c r="B19" s="54" t="s">
        <v>137</v>
      </c>
      <c r="C19" s="54" t="s">
        <v>148</v>
      </c>
      <c r="D19" s="68" t="s">
        <v>180</v>
      </c>
      <c r="E19" s="54" t="s">
        <v>120</v>
      </c>
      <c r="F19" s="54" t="s">
        <v>97</v>
      </c>
      <c r="G19" s="64">
        <v>1.12</v>
      </c>
      <c r="H19" s="64">
        <v>0</v>
      </c>
      <c r="I19" s="65">
        <v>1.12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</row>
    <row r="20" spans="1:19" ht="42.75" customHeight="1">
      <c r="A20" s="54" t="s">
        <v>164</v>
      </c>
      <c r="B20" s="54" t="s">
        <v>136</v>
      </c>
      <c r="C20" s="54" t="s">
        <v>140</v>
      </c>
      <c r="D20" s="68" t="s">
        <v>167</v>
      </c>
      <c r="E20" s="54" t="s">
        <v>120</v>
      </c>
      <c r="F20" s="54" t="s">
        <v>97</v>
      </c>
      <c r="G20" s="64">
        <v>31.4</v>
      </c>
      <c r="H20" s="64">
        <v>0</v>
      </c>
      <c r="I20" s="65">
        <v>11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20.4</v>
      </c>
    </row>
    <row r="21" spans="1:19" ht="42.75" customHeight="1">
      <c r="A21" s="54" t="s">
        <v>156</v>
      </c>
      <c r="B21" s="54" t="s">
        <v>137</v>
      </c>
      <c r="C21" s="54" t="s">
        <v>157</v>
      </c>
      <c r="D21" s="68" t="s">
        <v>158</v>
      </c>
      <c r="E21" s="54" t="s">
        <v>120</v>
      </c>
      <c r="F21" s="54" t="s">
        <v>97</v>
      </c>
      <c r="G21" s="64">
        <v>5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5</v>
      </c>
    </row>
    <row r="22" spans="1:19" ht="42.75" customHeight="1">
      <c r="A22" s="54" t="s">
        <v>152</v>
      </c>
      <c r="B22" s="54" t="s">
        <v>140</v>
      </c>
      <c r="C22" s="54" t="s">
        <v>140</v>
      </c>
      <c r="D22" s="68" t="s">
        <v>153</v>
      </c>
      <c r="E22" s="54" t="s">
        <v>120</v>
      </c>
      <c r="F22" s="54" t="s">
        <v>97</v>
      </c>
      <c r="G22" s="64">
        <v>2</v>
      </c>
      <c r="H22" s="64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2</v>
      </c>
      <c r="Q22" s="65">
        <v>0</v>
      </c>
      <c r="R22" s="65">
        <v>0</v>
      </c>
      <c r="S22" s="65">
        <v>0</v>
      </c>
    </row>
    <row r="23" spans="1:19" ht="42.75" customHeight="1">
      <c r="A23" s="54" t="s">
        <v>131</v>
      </c>
      <c r="B23" s="54" t="s">
        <v>132</v>
      </c>
      <c r="C23" s="54" t="s">
        <v>132</v>
      </c>
      <c r="D23" s="68" t="s">
        <v>142</v>
      </c>
      <c r="E23" s="54" t="s">
        <v>120</v>
      </c>
      <c r="F23" s="54" t="s">
        <v>97</v>
      </c>
      <c r="G23" s="64">
        <v>4</v>
      </c>
      <c r="H23" s="64">
        <v>0</v>
      </c>
      <c r="I23" s="65">
        <v>4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</row>
    <row r="24" spans="1:19" ht="42.75" customHeight="1">
      <c r="A24" s="54" t="s">
        <v>164</v>
      </c>
      <c r="B24" s="54" t="s">
        <v>136</v>
      </c>
      <c r="C24" s="54" t="s">
        <v>173</v>
      </c>
      <c r="D24" s="68" t="s">
        <v>174</v>
      </c>
      <c r="E24" s="54" t="s">
        <v>120</v>
      </c>
      <c r="F24" s="54" t="s">
        <v>97</v>
      </c>
      <c r="G24" s="64">
        <v>12.3</v>
      </c>
      <c r="H24" s="64">
        <v>0</v>
      </c>
      <c r="I24" s="65">
        <v>12.3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</row>
    <row r="25" spans="1:19" ht="42.75" customHeight="1">
      <c r="A25" s="54" t="s">
        <v>146</v>
      </c>
      <c r="B25" s="54" t="s">
        <v>133</v>
      </c>
      <c r="C25" s="54" t="s">
        <v>140</v>
      </c>
      <c r="D25" s="68" t="s">
        <v>147</v>
      </c>
      <c r="E25" s="54" t="s">
        <v>120</v>
      </c>
      <c r="F25" s="54" t="s">
        <v>97</v>
      </c>
      <c r="G25" s="64">
        <v>4</v>
      </c>
      <c r="H25" s="64">
        <v>0</v>
      </c>
      <c r="I25" s="65">
        <v>4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</row>
    <row r="26" spans="1:19" ht="42.75" customHeight="1">
      <c r="A26" s="54" t="s">
        <v>146</v>
      </c>
      <c r="B26" s="54" t="s">
        <v>144</v>
      </c>
      <c r="C26" s="54" t="s">
        <v>140</v>
      </c>
      <c r="D26" s="68" t="s">
        <v>151</v>
      </c>
      <c r="E26" s="54" t="s">
        <v>120</v>
      </c>
      <c r="F26" s="54" t="s">
        <v>97</v>
      </c>
      <c r="G26" s="64">
        <v>26.3</v>
      </c>
      <c r="H26" s="64">
        <v>0</v>
      </c>
      <c r="I26" s="65">
        <v>26.3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</row>
    <row r="27" spans="1:19" ht="42.75" customHeight="1">
      <c r="A27" s="54" t="s">
        <v>131</v>
      </c>
      <c r="B27" s="54" t="s">
        <v>132</v>
      </c>
      <c r="C27" s="54" t="s">
        <v>133</v>
      </c>
      <c r="D27" s="68" t="s">
        <v>134</v>
      </c>
      <c r="E27" s="54" t="s">
        <v>120</v>
      </c>
      <c r="F27" s="54" t="s">
        <v>97</v>
      </c>
      <c r="G27" s="64">
        <v>6.4</v>
      </c>
      <c r="H27" s="64">
        <v>0</v>
      </c>
      <c r="I27" s="65">
        <v>6.4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</row>
    <row r="28" spans="1:19" ht="42.75" customHeight="1">
      <c r="A28" s="54" t="s">
        <v>181</v>
      </c>
      <c r="B28" s="54" t="s">
        <v>144</v>
      </c>
      <c r="C28" s="54" t="s">
        <v>137</v>
      </c>
      <c r="D28" s="68" t="s">
        <v>182</v>
      </c>
      <c r="E28" s="54" t="s">
        <v>120</v>
      </c>
      <c r="F28" s="54" t="s">
        <v>97</v>
      </c>
      <c r="G28" s="64">
        <v>4</v>
      </c>
      <c r="H28" s="64">
        <v>0</v>
      </c>
      <c r="I28" s="65">
        <v>4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42.75" customHeight="1">
      <c r="A29" s="54" t="s">
        <v>164</v>
      </c>
      <c r="B29" s="54" t="s">
        <v>137</v>
      </c>
      <c r="C29" s="54" t="s">
        <v>175</v>
      </c>
      <c r="D29" s="68" t="s">
        <v>176</v>
      </c>
      <c r="E29" s="54" t="s">
        <v>120</v>
      </c>
      <c r="F29" s="54" t="s">
        <v>97</v>
      </c>
      <c r="G29" s="64">
        <v>84.46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84.46</v>
      </c>
      <c r="Q29" s="65">
        <v>0</v>
      </c>
      <c r="R29" s="65">
        <v>0</v>
      </c>
      <c r="S29" s="65">
        <v>0</v>
      </c>
    </row>
    <row r="30" spans="1:19" ht="42.75" customHeight="1">
      <c r="A30" s="54" t="s">
        <v>154</v>
      </c>
      <c r="B30" s="54" t="s">
        <v>140</v>
      </c>
      <c r="C30" s="54" t="s">
        <v>137</v>
      </c>
      <c r="D30" s="68" t="s">
        <v>155</v>
      </c>
      <c r="E30" s="54" t="s">
        <v>120</v>
      </c>
      <c r="F30" s="54" t="s">
        <v>97</v>
      </c>
      <c r="G30" s="64">
        <v>1.76</v>
      </c>
      <c r="H30" s="64">
        <v>0</v>
      </c>
      <c r="I30" s="65">
        <v>1.76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</row>
    <row r="31" spans="1:19" ht="42.75" customHeight="1">
      <c r="A31" s="54" t="s">
        <v>146</v>
      </c>
      <c r="B31" s="54" t="s">
        <v>140</v>
      </c>
      <c r="C31" s="54" t="s">
        <v>137</v>
      </c>
      <c r="D31" s="68" t="s">
        <v>150</v>
      </c>
      <c r="E31" s="54" t="s">
        <v>120</v>
      </c>
      <c r="F31" s="54" t="s">
        <v>97</v>
      </c>
      <c r="G31" s="64">
        <v>13.46</v>
      </c>
      <c r="H31" s="64">
        <v>0</v>
      </c>
      <c r="I31" s="65">
        <v>13.46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</row>
    <row r="32" spans="1:19" ht="42.75" customHeight="1">
      <c r="A32" s="54" t="s">
        <v>177</v>
      </c>
      <c r="B32" s="54" t="s">
        <v>137</v>
      </c>
      <c r="C32" s="54" t="s">
        <v>144</v>
      </c>
      <c r="D32" s="68" t="s">
        <v>178</v>
      </c>
      <c r="E32" s="54" t="s">
        <v>120</v>
      </c>
      <c r="F32" s="54" t="s">
        <v>97</v>
      </c>
      <c r="G32" s="64">
        <v>5</v>
      </c>
      <c r="H32" s="64">
        <v>0</v>
      </c>
      <c r="I32" s="65">
        <v>5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</row>
    <row r="33" spans="1:19" ht="42.75" customHeight="1">
      <c r="A33" s="54" t="s">
        <v>164</v>
      </c>
      <c r="B33" s="54" t="s">
        <v>161</v>
      </c>
      <c r="C33" s="54" t="s">
        <v>140</v>
      </c>
      <c r="D33" s="68" t="s">
        <v>166</v>
      </c>
      <c r="E33" s="54" t="s">
        <v>120</v>
      </c>
      <c r="F33" s="54" t="s">
        <v>97</v>
      </c>
      <c r="G33" s="64">
        <v>8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8</v>
      </c>
    </row>
    <row r="34" spans="1:19" ht="42.75" customHeight="1">
      <c r="A34" s="54" t="s">
        <v>164</v>
      </c>
      <c r="B34" s="54" t="s">
        <v>161</v>
      </c>
      <c r="C34" s="54" t="s">
        <v>169</v>
      </c>
      <c r="D34" s="68" t="s">
        <v>172</v>
      </c>
      <c r="E34" s="54" t="s">
        <v>120</v>
      </c>
      <c r="F34" s="54" t="s">
        <v>97</v>
      </c>
      <c r="G34" s="64">
        <v>7.8</v>
      </c>
      <c r="H34" s="64">
        <v>0</v>
      </c>
      <c r="I34" s="65">
        <v>7.8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</row>
    <row r="35" spans="1:19" ht="42.75" customHeight="1">
      <c r="A35" s="54" t="s">
        <v>164</v>
      </c>
      <c r="B35" s="54" t="s">
        <v>136</v>
      </c>
      <c r="C35" s="54" t="s">
        <v>169</v>
      </c>
      <c r="D35" s="68" t="s">
        <v>170</v>
      </c>
      <c r="E35" s="54" t="s">
        <v>120</v>
      </c>
      <c r="F35" s="54" t="s">
        <v>97</v>
      </c>
      <c r="G35" s="64">
        <v>13.8</v>
      </c>
      <c r="H35" s="64">
        <v>0</v>
      </c>
      <c r="I35" s="65">
        <v>13.8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</row>
    <row r="36" spans="1:19" ht="42.75" customHeight="1">
      <c r="A36" s="54" t="s">
        <v>164</v>
      </c>
      <c r="B36" s="54" t="s">
        <v>132</v>
      </c>
      <c r="C36" s="54" t="s">
        <v>148</v>
      </c>
      <c r="D36" s="68" t="s">
        <v>165</v>
      </c>
      <c r="E36" s="54" t="s">
        <v>120</v>
      </c>
      <c r="F36" s="54" t="s">
        <v>97</v>
      </c>
      <c r="G36" s="64">
        <v>282.04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282.04</v>
      </c>
    </row>
    <row r="37" spans="1:256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505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506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21.75" customHeight="1">
      <c r="A3" s="29" t="s">
        <v>286</v>
      </c>
      <c r="B3" s="29"/>
      <c r="C3" s="2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6" t="s">
        <v>98</v>
      </c>
    </row>
    <row r="4" spans="1:256" ht="16.5" customHeight="1">
      <c r="A4" s="43" t="s">
        <v>507</v>
      </c>
      <c r="B4" s="8" t="s">
        <v>99</v>
      </c>
      <c r="C4" s="8" t="s">
        <v>100</v>
      </c>
      <c r="D4" s="9" t="s">
        <v>508</v>
      </c>
      <c r="E4" s="8" t="s">
        <v>509</v>
      </c>
      <c r="F4" s="8" t="s">
        <v>510</v>
      </c>
      <c r="G4" s="8" t="s">
        <v>511</v>
      </c>
      <c r="H4" s="9" t="s">
        <v>512</v>
      </c>
      <c r="I4" s="44" t="s">
        <v>513</v>
      </c>
      <c r="J4" s="44" t="s">
        <v>514</v>
      </c>
      <c r="K4" s="44"/>
      <c r="L4" s="44"/>
      <c r="M4" s="44"/>
      <c r="N4" s="44"/>
      <c r="O4" s="44"/>
      <c r="P4" s="44"/>
      <c r="Q4" s="44"/>
      <c r="R4" s="44"/>
      <c r="S4" s="4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3"/>
      <c r="B5" s="8"/>
      <c r="C5" s="8"/>
      <c r="D5" s="9"/>
      <c r="E5" s="8"/>
      <c r="F5" s="8"/>
      <c r="G5" s="8"/>
      <c r="H5" s="9"/>
      <c r="I5" s="44"/>
      <c r="J5" s="47" t="s">
        <v>113</v>
      </c>
      <c r="K5" s="7" t="s">
        <v>515</v>
      </c>
      <c r="L5" s="7"/>
      <c r="M5" s="47"/>
      <c r="N5" s="47" t="s">
        <v>516</v>
      </c>
      <c r="O5" s="47" t="s">
        <v>517</v>
      </c>
      <c r="P5" s="47" t="s">
        <v>107</v>
      </c>
      <c r="Q5" s="47" t="s">
        <v>108</v>
      </c>
      <c r="R5" s="47" t="s">
        <v>109</v>
      </c>
      <c r="S5" s="7" t="s">
        <v>518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3"/>
      <c r="B6" s="8"/>
      <c r="C6" s="8"/>
      <c r="D6" s="9"/>
      <c r="E6" s="8"/>
      <c r="F6" s="8"/>
      <c r="G6" s="8"/>
      <c r="H6" s="9"/>
      <c r="I6" s="44"/>
      <c r="J6" s="10"/>
      <c r="K6" s="60" t="s">
        <v>519</v>
      </c>
      <c r="L6" s="61" t="s">
        <v>361</v>
      </c>
      <c r="M6" s="62" t="s">
        <v>130</v>
      </c>
      <c r="N6" s="50"/>
      <c r="O6" s="50"/>
      <c r="P6" s="50"/>
      <c r="Q6" s="50"/>
      <c r="R6" s="50"/>
      <c r="S6" s="1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62.25" customHeight="1">
      <c r="A7" s="55"/>
      <c r="B7" s="56"/>
      <c r="C7" s="13"/>
      <c r="D7" s="57"/>
      <c r="E7" s="13"/>
      <c r="F7" s="54"/>
      <c r="G7" s="58"/>
      <c r="H7" s="59"/>
      <c r="I7" s="63"/>
      <c r="J7" s="64"/>
      <c r="K7" s="65"/>
      <c r="L7" s="65"/>
      <c r="M7" s="65"/>
      <c r="N7" s="65"/>
      <c r="O7" s="65"/>
      <c r="P7" s="65"/>
      <c r="Q7" s="65"/>
      <c r="R7" s="65"/>
      <c r="S7" s="65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15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0" t="s">
        <v>1</v>
      </c>
      <c r="B3" s="70"/>
      <c r="C3" s="75" t="s">
        <v>97</v>
      </c>
      <c r="D3" s="76"/>
      <c r="E3" s="76"/>
      <c r="X3" s="15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43" t="s">
        <v>102</v>
      </c>
      <c r="I4" s="43"/>
      <c r="J4" s="43"/>
      <c r="K4" s="43"/>
      <c r="L4" s="43"/>
      <c r="M4" s="43"/>
      <c r="N4" s="43"/>
      <c r="O4" s="43"/>
      <c r="P4" s="43"/>
      <c r="Q4" s="44" t="s">
        <v>124</v>
      </c>
      <c r="R4" s="44" t="s">
        <v>125</v>
      </c>
      <c r="S4" s="44" t="s">
        <v>105</v>
      </c>
      <c r="T4" s="8" t="s">
        <v>106</v>
      </c>
      <c r="U4" s="52" t="s">
        <v>107</v>
      </c>
      <c r="V4" s="50"/>
      <c r="W4" s="44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43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44"/>
      <c r="R5" s="44"/>
      <c r="S5" s="44"/>
      <c r="T5" s="8"/>
      <c r="U5" s="44" t="s">
        <v>111</v>
      </c>
      <c r="V5" s="44" t="s">
        <v>112</v>
      </c>
      <c r="W5" s="44"/>
      <c r="X5" s="8"/>
    </row>
    <row r="6" spans="1:24" ht="42" customHeight="1">
      <c r="A6" s="8"/>
      <c r="B6" s="8"/>
      <c r="C6" s="8"/>
      <c r="D6" s="43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44"/>
      <c r="R6" s="44"/>
      <c r="S6" s="44"/>
      <c r="T6" s="8"/>
      <c r="U6" s="44"/>
      <c r="V6" s="44"/>
      <c r="W6" s="44"/>
      <c r="X6" s="10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7">
        <v>11</v>
      </c>
      <c r="R7" s="7">
        <v>12</v>
      </c>
      <c r="S7" s="7">
        <v>13</v>
      </c>
      <c r="T7" s="7">
        <v>14</v>
      </c>
      <c r="U7" s="7">
        <v>15</v>
      </c>
      <c r="V7" s="69">
        <v>16</v>
      </c>
      <c r="W7" s="69">
        <v>17</v>
      </c>
      <c r="X7" s="43">
        <v>19</v>
      </c>
    </row>
    <row r="8" spans="1:24" s="28" customFormat="1" ht="48" customHeight="1">
      <c r="A8" s="54"/>
      <c r="B8" s="54"/>
      <c r="C8" s="54"/>
      <c r="D8" s="145"/>
      <c r="E8" s="56"/>
      <c r="F8" s="54"/>
      <c r="G8" s="146">
        <v>1054.6</v>
      </c>
      <c r="H8" s="98">
        <v>687.25</v>
      </c>
      <c r="I8" s="146">
        <v>687.25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117.3</v>
      </c>
      <c r="S8" s="147">
        <v>0</v>
      </c>
      <c r="T8" s="147">
        <v>169.52</v>
      </c>
      <c r="U8" s="147">
        <v>0</v>
      </c>
      <c r="V8" s="147">
        <v>0</v>
      </c>
      <c r="W8" s="147">
        <v>0</v>
      </c>
      <c r="X8" s="148">
        <v>80.53</v>
      </c>
    </row>
    <row r="9" spans="1:24" ht="48" customHeight="1">
      <c r="A9" s="54"/>
      <c r="B9" s="54"/>
      <c r="C9" s="54"/>
      <c r="D9" s="145"/>
      <c r="E9" s="56" t="s">
        <v>120</v>
      </c>
      <c r="F9" s="54"/>
      <c r="G9" s="146">
        <v>1054.6</v>
      </c>
      <c r="H9" s="98">
        <v>687.25</v>
      </c>
      <c r="I9" s="146">
        <v>687.25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117.3</v>
      </c>
      <c r="S9" s="147">
        <v>0</v>
      </c>
      <c r="T9" s="147">
        <v>169.52</v>
      </c>
      <c r="U9" s="147">
        <v>0</v>
      </c>
      <c r="V9" s="147">
        <v>0</v>
      </c>
      <c r="W9" s="147">
        <v>0</v>
      </c>
      <c r="X9" s="148">
        <v>80.53</v>
      </c>
    </row>
    <row r="10" spans="1:24" ht="48" customHeight="1">
      <c r="A10" s="54" t="s">
        <v>131</v>
      </c>
      <c r="B10" s="54" t="s">
        <v>132</v>
      </c>
      <c r="C10" s="54" t="s">
        <v>133</v>
      </c>
      <c r="D10" s="145" t="s">
        <v>134</v>
      </c>
      <c r="E10" s="56" t="s">
        <v>135</v>
      </c>
      <c r="F10" s="54" t="s">
        <v>97</v>
      </c>
      <c r="G10" s="146">
        <v>6.4</v>
      </c>
      <c r="H10" s="98">
        <v>0</v>
      </c>
      <c r="I10" s="146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8">
        <v>6.4</v>
      </c>
    </row>
    <row r="11" spans="1:24" ht="48" customHeight="1">
      <c r="A11" s="54"/>
      <c r="B11" s="54" t="s">
        <v>136</v>
      </c>
      <c r="C11" s="54" t="s">
        <v>137</v>
      </c>
      <c r="D11" s="145" t="s">
        <v>138</v>
      </c>
      <c r="E11" s="56" t="s">
        <v>135</v>
      </c>
      <c r="F11" s="54" t="s">
        <v>97</v>
      </c>
      <c r="G11" s="146">
        <v>73.16</v>
      </c>
      <c r="H11" s="98">
        <v>73.16</v>
      </c>
      <c r="I11" s="146">
        <v>73.16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8">
        <v>0</v>
      </c>
    </row>
    <row r="12" spans="1:24" ht="48" customHeight="1">
      <c r="A12" s="54"/>
      <c r="B12" s="54" t="s">
        <v>136</v>
      </c>
      <c r="C12" s="54" t="s">
        <v>137</v>
      </c>
      <c r="D12" s="145" t="s">
        <v>138</v>
      </c>
      <c r="E12" s="56" t="s">
        <v>135</v>
      </c>
      <c r="F12" s="54" t="s">
        <v>97</v>
      </c>
      <c r="G12" s="146">
        <v>5.72</v>
      </c>
      <c r="H12" s="98">
        <v>0</v>
      </c>
      <c r="I12" s="146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8">
        <v>5.72</v>
      </c>
    </row>
    <row r="13" spans="1:24" ht="48" customHeight="1">
      <c r="A13" s="54"/>
      <c r="B13" s="54" t="s">
        <v>139</v>
      </c>
      <c r="C13" s="54" t="s">
        <v>140</v>
      </c>
      <c r="D13" s="145" t="s">
        <v>141</v>
      </c>
      <c r="E13" s="56" t="s">
        <v>135</v>
      </c>
      <c r="F13" s="54" t="s">
        <v>97</v>
      </c>
      <c r="G13" s="146">
        <v>6</v>
      </c>
      <c r="H13" s="98">
        <v>5.5</v>
      </c>
      <c r="I13" s="146">
        <v>5.5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8">
        <v>0.5</v>
      </c>
    </row>
    <row r="14" spans="1:24" ht="48" customHeight="1">
      <c r="A14" s="54"/>
      <c r="B14" s="54" t="s">
        <v>136</v>
      </c>
      <c r="C14" s="54" t="s">
        <v>137</v>
      </c>
      <c r="D14" s="145" t="s">
        <v>138</v>
      </c>
      <c r="E14" s="56" t="s">
        <v>135</v>
      </c>
      <c r="F14" s="54" t="s">
        <v>97</v>
      </c>
      <c r="G14" s="146">
        <v>244.91</v>
      </c>
      <c r="H14" s="98">
        <v>198.11</v>
      </c>
      <c r="I14" s="146">
        <v>198.11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46.8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8">
        <v>0</v>
      </c>
    </row>
    <row r="15" spans="1:24" ht="48" customHeight="1">
      <c r="A15" s="54"/>
      <c r="B15" s="54" t="s">
        <v>136</v>
      </c>
      <c r="C15" s="54" t="s">
        <v>137</v>
      </c>
      <c r="D15" s="145" t="s">
        <v>138</v>
      </c>
      <c r="E15" s="56" t="s">
        <v>135</v>
      </c>
      <c r="F15" s="54" t="s">
        <v>97</v>
      </c>
      <c r="G15" s="146">
        <v>5.42</v>
      </c>
      <c r="H15" s="98">
        <v>0</v>
      </c>
      <c r="I15" s="146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5.42</v>
      </c>
      <c r="U15" s="147">
        <v>0</v>
      </c>
      <c r="V15" s="147">
        <v>0</v>
      </c>
      <c r="W15" s="147">
        <v>0</v>
      </c>
      <c r="X15" s="148">
        <v>0</v>
      </c>
    </row>
    <row r="16" spans="1:24" ht="48" customHeight="1">
      <c r="A16" s="54"/>
      <c r="B16" s="54" t="s">
        <v>136</v>
      </c>
      <c r="C16" s="54" t="s">
        <v>137</v>
      </c>
      <c r="D16" s="145" t="s">
        <v>138</v>
      </c>
      <c r="E16" s="56" t="s">
        <v>135</v>
      </c>
      <c r="F16" s="54" t="s">
        <v>97</v>
      </c>
      <c r="G16" s="146">
        <v>50.4</v>
      </c>
      <c r="H16" s="98">
        <v>50.4</v>
      </c>
      <c r="I16" s="146">
        <v>50.4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8">
        <v>0</v>
      </c>
    </row>
    <row r="17" spans="1:24" ht="48" customHeight="1">
      <c r="A17" s="54"/>
      <c r="B17" s="54" t="s">
        <v>132</v>
      </c>
      <c r="C17" s="54" t="s">
        <v>132</v>
      </c>
      <c r="D17" s="145" t="s">
        <v>142</v>
      </c>
      <c r="E17" s="56" t="s">
        <v>135</v>
      </c>
      <c r="F17" s="54" t="s">
        <v>97</v>
      </c>
      <c r="G17" s="146">
        <v>4</v>
      </c>
      <c r="H17" s="98">
        <v>0</v>
      </c>
      <c r="I17" s="146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4</v>
      </c>
      <c r="U17" s="147">
        <v>0</v>
      </c>
      <c r="V17" s="147">
        <v>0</v>
      </c>
      <c r="W17" s="147">
        <v>0</v>
      </c>
      <c r="X17" s="148">
        <v>0</v>
      </c>
    </row>
    <row r="18" spans="1:24" ht="48" customHeight="1">
      <c r="A18" s="54"/>
      <c r="B18" s="54" t="s">
        <v>136</v>
      </c>
      <c r="C18" s="54" t="s">
        <v>137</v>
      </c>
      <c r="D18" s="145" t="s">
        <v>138</v>
      </c>
      <c r="E18" s="56" t="s">
        <v>135</v>
      </c>
      <c r="F18" s="54" t="s">
        <v>97</v>
      </c>
      <c r="G18" s="146">
        <v>25.94</v>
      </c>
      <c r="H18" s="98">
        <v>25.94</v>
      </c>
      <c r="I18" s="146">
        <v>25.94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8">
        <v>0</v>
      </c>
    </row>
    <row r="19" spans="1:24" ht="48" customHeight="1">
      <c r="A19" s="54"/>
      <c r="B19" s="54" t="s">
        <v>136</v>
      </c>
      <c r="C19" s="54" t="s">
        <v>137</v>
      </c>
      <c r="D19" s="145" t="s">
        <v>138</v>
      </c>
      <c r="E19" s="56" t="s">
        <v>135</v>
      </c>
      <c r="F19" s="54" t="s">
        <v>97</v>
      </c>
      <c r="G19" s="146">
        <v>7</v>
      </c>
      <c r="H19" s="98">
        <v>0</v>
      </c>
      <c r="I19" s="146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7</v>
      </c>
      <c r="U19" s="147">
        <v>0</v>
      </c>
      <c r="V19" s="147">
        <v>0</v>
      </c>
      <c r="W19" s="147">
        <v>0</v>
      </c>
      <c r="X19" s="148">
        <v>0</v>
      </c>
    </row>
    <row r="20" spans="1:24" ht="48" customHeight="1">
      <c r="A20" s="54"/>
      <c r="B20" s="54" t="s">
        <v>136</v>
      </c>
      <c r="C20" s="54" t="s">
        <v>137</v>
      </c>
      <c r="D20" s="145" t="s">
        <v>138</v>
      </c>
      <c r="E20" s="56" t="s">
        <v>135</v>
      </c>
      <c r="F20" s="54" t="s">
        <v>97</v>
      </c>
      <c r="G20" s="146">
        <v>33.6</v>
      </c>
      <c r="H20" s="98">
        <v>33.6</v>
      </c>
      <c r="I20" s="146">
        <v>33.6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8">
        <v>0</v>
      </c>
    </row>
    <row r="21" spans="1:24" ht="48" customHeight="1">
      <c r="A21" s="54"/>
      <c r="B21" s="54" t="s">
        <v>136</v>
      </c>
      <c r="C21" s="54" t="s">
        <v>137</v>
      </c>
      <c r="D21" s="145" t="s">
        <v>138</v>
      </c>
      <c r="E21" s="56" t="s">
        <v>135</v>
      </c>
      <c r="F21" s="54" t="s">
        <v>97</v>
      </c>
      <c r="G21" s="146">
        <v>6</v>
      </c>
      <c r="H21" s="98">
        <v>0</v>
      </c>
      <c r="I21" s="146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6</v>
      </c>
      <c r="U21" s="147">
        <v>0</v>
      </c>
      <c r="V21" s="147">
        <v>0</v>
      </c>
      <c r="W21" s="147">
        <v>0</v>
      </c>
      <c r="X21" s="148">
        <v>0</v>
      </c>
    </row>
    <row r="22" spans="1:24" ht="48" customHeight="1">
      <c r="A22" s="54" t="s">
        <v>143</v>
      </c>
      <c r="B22" s="54" t="s">
        <v>144</v>
      </c>
      <c r="C22" s="54" t="s">
        <v>140</v>
      </c>
      <c r="D22" s="145" t="s">
        <v>145</v>
      </c>
      <c r="E22" s="56" t="s">
        <v>135</v>
      </c>
      <c r="F22" s="54" t="s">
        <v>97</v>
      </c>
      <c r="G22" s="146">
        <v>6.35</v>
      </c>
      <c r="H22" s="98">
        <v>0</v>
      </c>
      <c r="I22" s="146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2.35</v>
      </c>
      <c r="S22" s="147">
        <v>0</v>
      </c>
      <c r="T22" s="147">
        <v>4</v>
      </c>
      <c r="U22" s="147">
        <v>0</v>
      </c>
      <c r="V22" s="147">
        <v>0</v>
      </c>
      <c r="W22" s="147">
        <v>0</v>
      </c>
      <c r="X22" s="148">
        <v>0</v>
      </c>
    </row>
    <row r="23" spans="1:24" ht="48" customHeight="1">
      <c r="A23" s="54" t="s">
        <v>146</v>
      </c>
      <c r="B23" s="54" t="s">
        <v>133</v>
      </c>
      <c r="C23" s="54" t="s">
        <v>140</v>
      </c>
      <c r="D23" s="145" t="s">
        <v>147</v>
      </c>
      <c r="E23" s="56" t="s">
        <v>135</v>
      </c>
      <c r="F23" s="54" t="s">
        <v>97</v>
      </c>
      <c r="G23" s="146">
        <v>4</v>
      </c>
      <c r="H23" s="98">
        <v>0</v>
      </c>
      <c r="I23" s="146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4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8">
        <v>0</v>
      </c>
    </row>
    <row r="24" spans="1:24" ht="48" customHeight="1">
      <c r="A24" s="54"/>
      <c r="B24" s="54" t="s">
        <v>144</v>
      </c>
      <c r="C24" s="54" t="s">
        <v>148</v>
      </c>
      <c r="D24" s="145" t="s">
        <v>149</v>
      </c>
      <c r="E24" s="56" t="s">
        <v>135</v>
      </c>
      <c r="F24" s="54" t="s">
        <v>97</v>
      </c>
      <c r="G24" s="146">
        <v>10</v>
      </c>
      <c r="H24" s="98">
        <v>0</v>
      </c>
      <c r="I24" s="146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10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8">
        <v>0</v>
      </c>
    </row>
    <row r="25" spans="1:24" ht="48" customHeight="1">
      <c r="A25" s="54"/>
      <c r="B25" s="54" t="s">
        <v>140</v>
      </c>
      <c r="C25" s="54" t="s">
        <v>137</v>
      </c>
      <c r="D25" s="145" t="s">
        <v>150</v>
      </c>
      <c r="E25" s="56" t="s">
        <v>135</v>
      </c>
      <c r="F25" s="54" t="s">
        <v>97</v>
      </c>
      <c r="G25" s="146">
        <v>8</v>
      </c>
      <c r="H25" s="98">
        <v>0</v>
      </c>
      <c r="I25" s="146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2</v>
      </c>
      <c r="S25" s="147">
        <v>0</v>
      </c>
      <c r="T25" s="147">
        <v>6</v>
      </c>
      <c r="U25" s="147">
        <v>0</v>
      </c>
      <c r="V25" s="147">
        <v>0</v>
      </c>
      <c r="W25" s="147">
        <v>0</v>
      </c>
      <c r="X25" s="148">
        <v>0</v>
      </c>
    </row>
    <row r="26" spans="1:24" ht="48" customHeight="1">
      <c r="A26" s="54"/>
      <c r="B26" s="54" t="s">
        <v>144</v>
      </c>
      <c r="C26" s="54" t="s">
        <v>140</v>
      </c>
      <c r="D26" s="145" t="s">
        <v>151</v>
      </c>
      <c r="E26" s="56" t="s">
        <v>135</v>
      </c>
      <c r="F26" s="54" t="s">
        <v>97</v>
      </c>
      <c r="G26" s="146">
        <v>9.3</v>
      </c>
      <c r="H26" s="98">
        <v>0</v>
      </c>
      <c r="I26" s="146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6.3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8">
        <v>3</v>
      </c>
    </row>
    <row r="27" spans="1:24" ht="48" customHeight="1">
      <c r="A27" s="54"/>
      <c r="B27" s="54" t="s">
        <v>144</v>
      </c>
      <c r="C27" s="54" t="s">
        <v>140</v>
      </c>
      <c r="D27" s="145" t="s">
        <v>151</v>
      </c>
      <c r="E27" s="56" t="s">
        <v>135</v>
      </c>
      <c r="F27" s="54" t="s">
        <v>97</v>
      </c>
      <c r="G27" s="146">
        <v>17</v>
      </c>
      <c r="H27" s="98">
        <v>0</v>
      </c>
      <c r="I27" s="146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2.7</v>
      </c>
      <c r="S27" s="147">
        <v>0</v>
      </c>
      <c r="T27" s="147">
        <v>14.3</v>
      </c>
      <c r="U27" s="147">
        <v>0</v>
      </c>
      <c r="V27" s="147">
        <v>0</v>
      </c>
      <c r="W27" s="147">
        <v>0</v>
      </c>
      <c r="X27" s="148">
        <v>0</v>
      </c>
    </row>
    <row r="28" spans="1:24" ht="48" customHeight="1">
      <c r="A28" s="54"/>
      <c r="B28" s="54" t="s">
        <v>140</v>
      </c>
      <c r="C28" s="54" t="s">
        <v>137</v>
      </c>
      <c r="D28" s="145" t="s">
        <v>150</v>
      </c>
      <c r="E28" s="56" t="s">
        <v>135</v>
      </c>
      <c r="F28" s="54" t="s">
        <v>97</v>
      </c>
      <c r="G28" s="146">
        <v>5.46</v>
      </c>
      <c r="H28" s="98">
        <v>0</v>
      </c>
      <c r="I28" s="146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5.46</v>
      </c>
      <c r="U28" s="147">
        <v>0</v>
      </c>
      <c r="V28" s="147">
        <v>0</v>
      </c>
      <c r="W28" s="147">
        <v>0</v>
      </c>
      <c r="X28" s="148">
        <v>0</v>
      </c>
    </row>
    <row r="29" spans="1:24" ht="48" customHeight="1">
      <c r="A29" s="54" t="s">
        <v>152</v>
      </c>
      <c r="B29" s="54" t="s">
        <v>140</v>
      </c>
      <c r="C29" s="54" t="s">
        <v>140</v>
      </c>
      <c r="D29" s="145" t="s">
        <v>153</v>
      </c>
      <c r="E29" s="56" t="s">
        <v>135</v>
      </c>
      <c r="F29" s="54" t="s">
        <v>97</v>
      </c>
      <c r="G29" s="146">
        <v>2</v>
      </c>
      <c r="H29" s="98">
        <v>0</v>
      </c>
      <c r="I29" s="146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2</v>
      </c>
      <c r="U29" s="147">
        <v>0</v>
      </c>
      <c r="V29" s="147">
        <v>0</v>
      </c>
      <c r="W29" s="147">
        <v>0</v>
      </c>
      <c r="X29" s="148">
        <v>0</v>
      </c>
    </row>
    <row r="30" spans="1:24" ht="48" customHeight="1">
      <c r="A30" s="54" t="s">
        <v>154</v>
      </c>
      <c r="B30" s="54" t="s">
        <v>140</v>
      </c>
      <c r="C30" s="54" t="s">
        <v>137</v>
      </c>
      <c r="D30" s="145" t="s">
        <v>155</v>
      </c>
      <c r="E30" s="56" t="s">
        <v>135</v>
      </c>
      <c r="F30" s="54" t="s">
        <v>97</v>
      </c>
      <c r="G30" s="146">
        <v>1.76</v>
      </c>
      <c r="H30" s="98">
        <v>0</v>
      </c>
      <c r="I30" s="146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1.76</v>
      </c>
      <c r="U30" s="147">
        <v>0</v>
      </c>
      <c r="V30" s="147">
        <v>0</v>
      </c>
      <c r="W30" s="147">
        <v>0</v>
      </c>
      <c r="X30" s="148">
        <v>0</v>
      </c>
    </row>
    <row r="31" spans="1:24" ht="48" customHeight="1">
      <c r="A31" s="54" t="s">
        <v>156</v>
      </c>
      <c r="B31" s="54" t="s">
        <v>137</v>
      </c>
      <c r="C31" s="54" t="s">
        <v>157</v>
      </c>
      <c r="D31" s="145" t="s">
        <v>158</v>
      </c>
      <c r="E31" s="56" t="s">
        <v>135</v>
      </c>
      <c r="F31" s="54" t="s">
        <v>97</v>
      </c>
      <c r="G31" s="146">
        <v>5</v>
      </c>
      <c r="H31" s="98">
        <v>0</v>
      </c>
      <c r="I31" s="146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5</v>
      </c>
      <c r="U31" s="147">
        <v>0</v>
      </c>
      <c r="V31" s="147">
        <v>0</v>
      </c>
      <c r="W31" s="147">
        <v>0</v>
      </c>
      <c r="X31" s="148">
        <v>0</v>
      </c>
    </row>
    <row r="32" spans="1:24" ht="48" customHeight="1">
      <c r="A32" s="54" t="s">
        <v>159</v>
      </c>
      <c r="B32" s="54" t="s">
        <v>136</v>
      </c>
      <c r="C32" s="54" t="s">
        <v>140</v>
      </c>
      <c r="D32" s="145" t="s">
        <v>160</v>
      </c>
      <c r="E32" s="56" t="s">
        <v>135</v>
      </c>
      <c r="F32" s="54" t="s">
        <v>97</v>
      </c>
      <c r="G32" s="146">
        <v>6</v>
      </c>
      <c r="H32" s="98">
        <v>0</v>
      </c>
      <c r="I32" s="146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8">
        <v>6</v>
      </c>
    </row>
    <row r="33" spans="1:24" ht="48" customHeight="1">
      <c r="A33" s="54"/>
      <c r="B33" s="54" t="s">
        <v>161</v>
      </c>
      <c r="C33" s="54" t="s">
        <v>137</v>
      </c>
      <c r="D33" s="145" t="s">
        <v>162</v>
      </c>
      <c r="E33" s="56" t="s">
        <v>135</v>
      </c>
      <c r="F33" s="54" t="s">
        <v>97</v>
      </c>
      <c r="G33" s="146">
        <v>3.1</v>
      </c>
      <c r="H33" s="98">
        <v>0</v>
      </c>
      <c r="I33" s="146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3.1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8">
        <v>0</v>
      </c>
    </row>
    <row r="34" spans="1:24" ht="48" customHeight="1">
      <c r="A34" s="54"/>
      <c r="B34" s="54" t="s">
        <v>148</v>
      </c>
      <c r="C34" s="54" t="s">
        <v>137</v>
      </c>
      <c r="D34" s="145" t="s">
        <v>163</v>
      </c>
      <c r="E34" s="56" t="s">
        <v>135</v>
      </c>
      <c r="F34" s="54" t="s">
        <v>97</v>
      </c>
      <c r="G34" s="146">
        <v>28.33</v>
      </c>
      <c r="H34" s="98">
        <v>0</v>
      </c>
      <c r="I34" s="146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28.33</v>
      </c>
      <c r="U34" s="147">
        <v>0</v>
      </c>
      <c r="V34" s="147">
        <v>0</v>
      </c>
      <c r="W34" s="147">
        <v>0</v>
      </c>
      <c r="X34" s="148">
        <v>0</v>
      </c>
    </row>
    <row r="35" spans="1:24" ht="48" customHeight="1">
      <c r="A35" s="54" t="s">
        <v>164</v>
      </c>
      <c r="B35" s="54" t="s">
        <v>132</v>
      </c>
      <c r="C35" s="54" t="s">
        <v>148</v>
      </c>
      <c r="D35" s="145" t="s">
        <v>165</v>
      </c>
      <c r="E35" s="56" t="s">
        <v>135</v>
      </c>
      <c r="F35" s="54" t="s">
        <v>97</v>
      </c>
      <c r="G35" s="146">
        <v>282.04</v>
      </c>
      <c r="H35" s="98">
        <v>282.04</v>
      </c>
      <c r="I35" s="146">
        <v>282.04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8">
        <v>0</v>
      </c>
    </row>
    <row r="36" spans="1:24" ht="48" customHeight="1">
      <c r="A36" s="54"/>
      <c r="B36" s="54" t="s">
        <v>161</v>
      </c>
      <c r="C36" s="54" t="s">
        <v>140</v>
      </c>
      <c r="D36" s="145" t="s">
        <v>166</v>
      </c>
      <c r="E36" s="56" t="s">
        <v>135</v>
      </c>
      <c r="F36" s="54" t="s">
        <v>97</v>
      </c>
      <c r="G36" s="146">
        <v>8</v>
      </c>
      <c r="H36" s="98">
        <v>0</v>
      </c>
      <c r="I36" s="146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8</v>
      </c>
      <c r="U36" s="147">
        <v>0</v>
      </c>
      <c r="V36" s="147">
        <v>0</v>
      </c>
      <c r="W36" s="147">
        <v>0</v>
      </c>
      <c r="X36" s="148">
        <v>0</v>
      </c>
    </row>
    <row r="37" spans="1:24" ht="48" customHeight="1">
      <c r="A37" s="54"/>
      <c r="B37" s="54" t="s">
        <v>136</v>
      </c>
      <c r="C37" s="54" t="s">
        <v>140</v>
      </c>
      <c r="D37" s="145" t="s">
        <v>167</v>
      </c>
      <c r="E37" s="56" t="s">
        <v>135</v>
      </c>
      <c r="F37" s="54" t="s">
        <v>97</v>
      </c>
      <c r="G37" s="146">
        <v>11</v>
      </c>
      <c r="H37" s="98">
        <v>0</v>
      </c>
      <c r="I37" s="146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10</v>
      </c>
      <c r="U37" s="147">
        <v>0</v>
      </c>
      <c r="V37" s="147">
        <v>0</v>
      </c>
      <c r="W37" s="147">
        <v>0</v>
      </c>
      <c r="X37" s="148">
        <v>1</v>
      </c>
    </row>
    <row r="38" spans="1:24" ht="48" customHeight="1">
      <c r="A38" s="54"/>
      <c r="B38" s="54" t="s">
        <v>148</v>
      </c>
      <c r="C38" s="54" t="s">
        <v>140</v>
      </c>
      <c r="D38" s="145" t="s">
        <v>168</v>
      </c>
      <c r="E38" s="56" t="s">
        <v>135</v>
      </c>
      <c r="F38" s="54" t="s">
        <v>97</v>
      </c>
      <c r="G38" s="146">
        <v>15</v>
      </c>
      <c r="H38" s="98">
        <v>0</v>
      </c>
      <c r="I38" s="146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8.45</v>
      </c>
      <c r="U38" s="147">
        <v>0</v>
      </c>
      <c r="V38" s="147">
        <v>0</v>
      </c>
      <c r="W38" s="147">
        <v>0</v>
      </c>
      <c r="X38" s="148">
        <v>6.55</v>
      </c>
    </row>
    <row r="39" spans="1:24" ht="48" customHeight="1">
      <c r="A39" s="54"/>
      <c r="B39" s="54" t="s">
        <v>136</v>
      </c>
      <c r="C39" s="54" t="s">
        <v>169</v>
      </c>
      <c r="D39" s="145" t="s">
        <v>170</v>
      </c>
      <c r="E39" s="56" t="s">
        <v>135</v>
      </c>
      <c r="F39" s="54" t="s">
        <v>97</v>
      </c>
      <c r="G39" s="146">
        <v>13.8</v>
      </c>
      <c r="H39" s="98">
        <v>0</v>
      </c>
      <c r="I39" s="146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13.8</v>
      </c>
      <c r="U39" s="147">
        <v>0</v>
      </c>
      <c r="V39" s="147">
        <v>0</v>
      </c>
      <c r="W39" s="147">
        <v>0</v>
      </c>
      <c r="X39" s="148">
        <v>0</v>
      </c>
    </row>
    <row r="40" spans="1:24" ht="48" customHeight="1">
      <c r="A40" s="54"/>
      <c r="B40" s="54" t="s">
        <v>137</v>
      </c>
      <c r="C40" s="54" t="s">
        <v>140</v>
      </c>
      <c r="D40" s="145" t="s">
        <v>171</v>
      </c>
      <c r="E40" s="56" t="s">
        <v>135</v>
      </c>
      <c r="F40" s="54" t="s">
        <v>97</v>
      </c>
      <c r="G40" s="146">
        <v>2.5</v>
      </c>
      <c r="H40" s="98">
        <v>0</v>
      </c>
      <c r="I40" s="146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7">
        <v>2.5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8">
        <v>0</v>
      </c>
    </row>
    <row r="41" spans="1:24" ht="48" customHeight="1">
      <c r="A41" s="54"/>
      <c r="B41" s="54" t="s">
        <v>161</v>
      </c>
      <c r="C41" s="54" t="s">
        <v>169</v>
      </c>
      <c r="D41" s="145" t="s">
        <v>172</v>
      </c>
      <c r="E41" s="56" t="s">
        <v>135</v>
      </c>
      <c r="F41" s="54" t="s">
        <v>97</v>
      </c>
      <c r="G41" s="146">
        <v>7.8</v>
      </c>
      <c r="H41" s="98">
        <v>0</v>
      </c>
      <c r="I41" s="146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7.8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8">
        <v>0</v>
      </c>
    </row>
    <row r="42" spans="1:24" ht="48" customHeight="1">
      <c r="A42" s="54"/>
      <c r="B42" s="54" t="s">
        <v>136</v>
      </c>
      <c r="C42" s="54" t="s">
        <v>140</v>
      </c>
      <c r="D42" s="145" t="s">
        <v>167</v>
      </c>
      <c r="E42" s="56" t="s">
        <v>135</v>
      </c>
      <c r="F42" s="54" t="s">
        <v>97</v>
      </c>
      <c r="G42" s="146">
        <v>20.4</v>
      </c>
      <c r="H42" s="98">
        <v>0</v>
      </c>
      <c r="I42" s="146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8">
        <v>20.4</v>
      </c>
    </row>
    <row r="43" spans="1:24" ht="48" customHeight="1">
      <c r="A43" s="54"/>
      <c r="B43" s="54" t="s">
        <v>136</v>
      </c>
      <c r="C43" s="54" t="s">
        <v>173</v>
      </c>
      <c r="D43" s="145" t="s">
        <v>174</v>
      </c>
      <c r="E43" s="56" t="s">
        <v>135</v>
      </c>
      <c r="F43" s="54" t="s">
        <v>97</v>
      </c>
      <c r="G43" s="146">
        <v>12.3</v>
      </c>
      <c r="H43" s="98">
        <v>0</v>
      </c>
      <c r="I43" s="146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7.3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8">
        <v>5</v>
      </c>
    </row>
    <row r="44" spans="1:24" ht="48" customHeight="1">
      <c r="A44" s="54"/>
      <c r="B44" s="54" t="s">
        <v>137</v>
      </c>
      <c r="C44" s="54" t="s">
        <v>175</v>
      </c>
      <c r="D44" s="145" t="s">
        <v>176</v>
      </c>
      <c r="E44" s="56" t="s">
        <v>135</v>
      </c>
      <c r="F44" s="54" t="s">
        <v>97</v>
      </c>
      <c r="G44" s="146">
        <v>84.46</v>
      </c>
      <c r="H44" s="98">
        <v>18.5</v>
      </c>
      <c r="I44" s="146">
        <v>18.5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7">
        <v>40</v>
      </c>
      <c r="U44" s="147">
        <v>0</v>
      </c>
      <c r="V44" s="147">
        <v>0</v>
      </c>
      <c r="W44" s="147">
        <v>0</v>
      </c>
      <c r="X44" s="148">
        <v>25.96</v>
      </c>
    </row>
    <row r="45" spans="1:24" ht="48" customHeight="1">
      <c r="A45" s="54" t="s">
        <v>177</v>
      </c>
      <c r="B45" s="54" t="s">
        <v>137</v>
      </c>
      <c r="C45" s="54" t="s">
        <v>144</v>
      </c>
      <c r="D45" s="145" t="s">
        <v>178</v>
      </c>
      <c r="E45" s="56" t="s">
        <v>135</v>
      </c>
      <c r="F45" s="54" t="s">
        <v>97</v>
      </c>
      <c r="G45" s="146">
        <v>5</v>
      </c>
      <c r="H45" s="98">
        <v>0</v>
      </c>
      <c r="I45" s="146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5</v>
      </c>
      <c r="S45" s="147">
        <v>0</v>
      </c>
      <c r="T45" s="147">
        <v>0</v>
      </c>
      <c r="U45" s="147">
        <v>0</v>
      </c>
      <c r="V45" s="147">
        <v>0</v>
      </c>
      <c r="W45" s="147">
        <v>0</v>
      </c>
      <c r="X45" s="148">
        <v>0</v>
      </c>
    </row>
    <row r="46" spans="1:24" ht="48" customHeight="1">
      <c r="A46" s="54" t="s">
        <v>179</v>
      </c>
      <c r="B46" s="54" t="s">
        <v>137</v>
      </c>
      <c r="C46" s="54" t="s">
        <v>148</v>
      </c>
      <c r="D46" s="145" t="s">
        <v>180</v>
      </c>
      <c r="E46" s="56" t="s">
        <v>135</v>
      </c>
      <c r="F46" s="54" t="s">
        <v>97</v>
      </c>
      <c r="G46" s="146">
        <v>1.12</v>
      </c>
      <c r="H46" s="98">
        <v>0</v>
      </c>
      <c r="I46" s="146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1.12</v>
      </c>
      <c r="S46" s="147">
        <v>0</v>
      </c>
      <c r="T46" s="147">
        <v>0</v>
      </c>
      <c r="U46" s="147">
        <v>0</v>
      </c>
      <c r="V46" s="147">
        <v>0</v>
      </c>
      <c r="W46" s="147">
        <v>0</v>
      </c>
      <c r="X46" s="148">
        <v>0</v>
      </c>
    </row>
    <row r="47" spans="1:24" ht="48" customHeight="1">
      <c r="A47" s="54" t="s">
        <v>181</v>
      </c>
      <c r="B47" s="54" t="s">
        <v>144</v>
      </c>
      <c r="C47" s="54" t="s">
        <v>137</v>
      </c>
      <c r="D47" s="145" t="s">
        <v>182</v>
      </c>
      <c r="E47" s="56" t="s">
        <v>135</v>
      </c>
      <c r="F47" s="54" t="s">
        <v>97</v>
      </c>
      <c r="G47" s="146">
        <v>4</v>
      </c>
      <c r="H47" s="98">
        <v>0</v>
      </c>
      <c r="I47" s="146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4</v>
      </c>
      <c r="S47" s="147">
        <v>0</v>
      </c>
      <c r="T47" s="147">
        <v>0</v>
      </c>
      <c r="U47" s="147">
        <v>0</v>
      </c>
      <c r="V47" s="147">
        <v>0</v>
      </c>
      <c r="W47" s="147">
        <v>0</v>
      </c>
      <c r="X47" s="148">
        <v>0</v>
      </c>
    </row>
    <row r="48" spans="1:24" ht="48" customHeight="1">
      <c r="A48" s="54"/>
      <c r="B48" s="54" t="s">
        <v>136</v>
      </c>
      <c r="C48" s="54" t="s">
        <v>140</v>
      </c>
      <c r="D48" s="145" t="s">
        <v>183</v>
      </c>
      <c r="E48" s="56" t="s">
        <v>135</v>
      </c>
      <c r="F48" s="54" t="s">
        <v>97</v>
      </c>
      <c r="G48" s="146">
        <v>2.92</v>
      </c>
      <c r="H48" s="98">
        <v>0</v>
      </c>
      <c r="I48" s="146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2.92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8">
        <v>0</v>
      </c>
    </row>
    <row r="49" spans="1:24" ht="48" customHeight="1">
      <c r="A49" s="54"/>
      <c r="B49" s="54" t="s">
        <v>137</v>
      </c>
      <c r="C49" s="54" t="s">
        <v>144</v>
      </c>
      <c r="D49" s="145" t="s">
        <v>184</v>
      </c>
      <c r="E49" s="56" t="s">
        <v>135</v>
      </c>
      <c r="F49" s="54" t="s">
        <v>97</v>
      </c>
      <c r="G49" s="146">
        <v>9.41</v>
      </c>
      <c r="H49" s="98">
        <v>0</v>
      </c>
      <c r="I49" s="146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7">
        <v>9.41</v>
      </c>
      <c r="S49" s="147">
        <v>0</v>
      </c>
      <c r="T49" s="147">
        <v>0</v>
      </c>
      <c r="U49" s="147">
        <v>0</v>
      </c>
      <c r="V49" s="147">
        <v>0</v>
      </c>
      <c r="W49" s="147">
        <v>0</v>
      </c>
      <c r="X49" s="148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1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520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0" t="s">
        <v>521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28" customFormat="1" ht="19.5" customHeight="1">
      <c r="A3" s="41" t="s">
        <v>286</v>
      </c>
      <c r="B3" s="41"/>
      <c r="C3" s="41"/>
      <c r="D3" s="4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 t="s">
        <v>98</v>
      </c>
      <c r="T3" s="35"/>
      <c r="U3" s="35"/>
    </row>
    <row r="4" spans="1:256" ht="21" customHeight="1">
      <c r="A4" s="43" t="s">
        <v>507</v>
      </c>
      <c r="B4" s="8" t="s">
        <v>99</v>
      </c>
      <c r="C4" s="8" t="s">
        <v>100</v>
      </c>
      <c r="D4" s="8" t="s">
        <v>522</v>
      </c>
      <c r="E4" s="8"/>
      <c r="F4" s="8"/>
      <c r="G4" s="8" t="s">
        <v>523</v>
      </c>
      <c r="H4" s="44" t="s">
        <v>524</v>
      </c>
      <c r="I4" s="8" t="s">
        <v>525</v>
      </c>
      <c r="J4" s="8"/>
      <c r="K4" s="8"/>
      <c r="L4" s="8"/>
      <c r="M4" s="8"/>
      <c r="N4" s="8"/>
      <c r="O4" s="10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3"/>
      <c r="B5" s="8"/>
      <c r="C5" s="8"/>
      <c r="D5" s="8" t="s">
        <v>526</v>
      </c>
      <c r="E5" s="8" t="s">
        <v>527</v>
      </c>
      <c r="F5" s="8" t="s">
        <v>528</v>
      </c>
      <c r="G5" s="8"/>
      <c r="H5" s="8"/>
      <c r="I5" s="7" t="s">
        <v>113</v>
      </c>
      <c r="J5" s="7" t="s">
        <v>102</v>
      </c>
      <c r="K5" s="7"/>
      <c r="L5" s="7"/>
      <c r="M5" s="7" t="s">
        <v>359</v>
      </c>
      <c r="N5" s="47" t="s">
        <v>125</v>
      </c>
      <c r="O5" s="48" t="s">
        <v>107</v>
      </c>
      <c r="P5" s="49" t="s">
        <v>109</v>
      </c>
      <c r="Q5" s="7" t="s">
        <v>518</v>
      </c>
      <c r="R5" s="7" t="s">
        <v>529</v>
      </c>
      <c r="S5" s="7" t="s">
        <v>530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3"/>
      <c r="B6" s="8"/>
      <c r="C6" s="8"/>
      <c r="D6" s="8"/>
      <c r="E6" s="8"/>
      <c r="F6" s="8"/>
      <c r="G6" s="10"/>
      <c r="H6" s="10"/>
      <c r="I6" s="10"/>
      <c r="J6" s="10" t="s">
        <v>519</v>
      </c>
      <c r="K6" s="10" t="s">
        <v>361</v>
      </c>
      <c r="L6" s="10" t="s">
        <v>531</v>
      </c>
      <c r="M6" s="10"/>
      <c r="N6" s="50"/>
      <c r="O6" s="51"/>
      <c r="P6" s="52"/>
      <c r="Q6" s="10"/>
      <c r="R6" s="10"/>
      <c r="S6" s="1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28" customFormat="1" ht="45.75" customHeight="1">
      <c r="A7" s="45"/>
      <c r="B7" s="46"/>
      <c r="C7" s="46"/>
      <c r="D7" s="46"/>
      <c r="E7" s="46"/>
      <c r="F7" s="46"/>
      <c r="G7" s="46"/>
      <c r="H7" s="46"/>
      <c r="I7" s="53"/>
      <c r="J7" s="53"/>
      <c r="K7" s="53"/>
      <c r="L7" s="18"/>
      <c r="M7" s="17"/>
      <c r="N7" s="18"/>
      <c r="O7" s="17"/>
      <c r="P7" s="53"/>
      <c r="Q7" s="18"/>
      <c r="R7" s="54"/>
      <c r="S7" s="46"/>
      <c r="T7" s="19"/>
      <c r="U7" s="19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532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533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28" customFormat="1" ht="42.75" customHeight="1">
      <c r="A3" s="29" t="s">
        <v>534</v>
      </c>
      <c r="B3" s="29"/>
      <c r="C3" s="29"/>
      <c r="D3" s="30"/>
      <c r="E3" s="30"/>
      <c r="F3" s="31"/>
      <c r="G3" s="31"/>
      <c r="H3" s="32"/>
      <c r="I3" s="32"/>
      <c r="J3" s="32"/>
      <c r="K3" s="35"/>
      <c r="L3" s="35"/>
      <c r="M3" s="35"/>
      <c r="N3" s="35"/>
      <c r="O3" s="35"/>
      <c r="P3" s="35"/>
      <c r="Q3" s="35"/>
      <c r="R3" s="35"/>
      <c r="S3" s="35"/>
    </row>
    <row r="4" spans="1:256" ht="21" customHeight="1">
      <c r="A4" s="8" t="s">
        <v>535</v>
      </c>
      <c r="B4" s="8" t="s">
        <v>536</v>
      </c>
      <c r="C4" s="8" t="s">
        <v>537</v>
      </c>
      <c r="D4" s="8" t="s">
        <v>538</v>
      </c>
      <c r="E4" s="8" t="s">
        <v>539</v>
      </c>
      <c r="F4" s="8" t="s">
        <v>540</v>
      </c>
      <c r="G4" s="8" t="s">
        <v>541</v>
      </c>
      <c r="H4" s="8" t="s">
        <v>542</v>
      </c>
      <c r="I4" s="8" t="s">
        <v>543</v>
      </c>
      <c r="J4" s="8"/>
      <c r="K4" s="8"/>
      <c r="L4" s="8"/>
      <c r="M4" s="8"/>
      <c r="N4" s="8"/>
      <c r="O4" s="8"/>
      <c r="P4" s="8"/>
      <c r="Q4" s="8"/>
      <c r="R4" s="9" t="s">
        <v>544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545</v>
      </c>
      <c r="J5" s="8"/>
      <c r="K5" s="8"/>
      <c r="L5" s="8"/>
      <c r="M5" s="9" t="s">
        <v>546</v>
      </c>
      <c r="N5" s="9"/>
      <c r="O5" s="9"/>
      <c r="P5" s="9"/>
      <c r="Q5" s="9"/>
      <c r="R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10"/>
      <c r="B6" s="10"/>
      <c r="C6" s="10"/>
      <c r="D6" s="10"/>
      <c r="E6" s="8"/>
      <c r="F6" s="8"/>
      <c r="G6" s="8"/>
      <c r="H6" s="8"/>
      <c r="I6" s="36" t="s">
        <v>547</v>
      </c>
      <c r="J6" s="36" t="s">
        <v>548</v>
      </c>
      <c r="K6" s="37" t="s">
        <v>549</v>
      </c>
      <c r="L6" s="37" t="s">
        <v>550</v>
      </c>
      <c r="M6" s="37" t="s">
        <v>551</v>
      </c>
      <c r="N6" s="37" t="s">
        <v>552</v>
      </c>
      <c r="O6" s="37" t="s">
        <v>553</v>
      </c>
      <c r="P6" s="37" t="s">
        <v>554</v>
      </c>
      <c r="Q6" s="37" t="s">
        <v>555</v>
      </c>
      <c r="R6" s="3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28" customFormat="1" ht="65.25" customHeight="1">
      <c r="A7" s="11"/>
      <c r="B7" s="11"/>
      <c r="C7" s="11"/>
      <c r="D7" s="24"/>
      <c r="E7" s="33"/>
      <c r="F7" s="11"/>
      <c r="G7" s="24"/>
      <c r="H7" s="34"/>
      <c r="I7" s="38"/>
      <c r="J7" s="38"/>
      <c r="K7" s="38"/>
      <c r="L7" s="38"/>
      <c r="M7" s="38"/>
      <c r="N7" s="38"/>
      <c r="O7" s="38"/>
      <c r="P7" s="38"/>
      <c r="Q7" s="38"/>
      <c r="R7" s="24"/>
      <c r="S7" s="19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V7" sqref="V7"/>
    </sheetView>
  </sheetViews>
  <sheetFormatPr defaultColWidth="9.16015625" defaultRowHeight="11.25"/>
  <cols>
    <col min="1" max="1" width="13" style="2" customWidth="1"/>
    <col min="2" max="2" width="13.16015625" style="2" customWidth="1"/>
    <col min="3" max="3" width="12" style="2" customWidth="1"/>
    <col min="4" max="4" width="11.66015625" style="2" customWidth="1"/>
    <col min="5" max="5" width="14.33203125" style="2" customWidth="1"/>
    <col min="6" max="7" width="11.5" style="2" customWidth="1"/>
    <col min="8" max="8" width="10.83203125" style="2" customWidth="1"/>
    <col min="9" max="9" width="13" style="2" customWidth="1"/>
    <col min="10" max="10" width="11.83203125" style="2" customWidth="1"/>
    <col min="11" max="11" width="9.66015625" style="2" customWidth="1"/>
    <col min="12" max="12" width="9.33203125" style="2" customWidth="1"/>
    <col min="13" max="13" width="9.16015625" style="2" customWidth="1"/>
    <col min="14" max="14" width="9.5" style="2" customWidth="1"/>
    <col min="15" max="17" width="9.16015625" style="2" customWidth="1"/>
    <col min="18" max="18" width="9.5" style="2" customWidth="1"/>
    <col min="19" max="19" width="9.16015625" style="2" customWidth="1"/>
    <col min="20" max="20" width="9.33203125" style="2" customWidth="1"/>
    <col min="21" max="21" width="9.16015625" style="2" customWidth="1"/>
    <col min="22" max="22" width="14.33203125" style="2" customWidth="1"/>
    <col min="23" max="16384" width="9.16015625" style="2" customWidth="1"/>
  </cols>
  <sheetData>
    <row r="1" ht="12.75" customHeight="1">
      <c r="A1" s="2" t="s">
        <v>556</v>
      </c>
    </row>
    <row r="2" spans="1:22" ht="45.75" customHeight="1">
      <c r="A2" s="20" t="s">
        <v>557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7" ht="20.25" customHeight="1">
      <c r="A3" s="21" t="s">
        <v>534</v>
      </c>
      <c r="B3" s="22"/>
      <c r="C3" s="22"/>
      <c r="G3" s="23"/>
    </row>
    <row r="4" spans="1:29" ht="27.75" customHeight="1">
      <c r="A4" s="9" t="s">
        <v>537</v>
      </c>
      <c r="B4" s="9" t="s">
        <v>558</v>
      </c>
      <c r="C4" s="9"/>
      <c r="D4" s="9"/>
      <c r="E4" s="9"/>
      <c r="F4" s="9"/>
      <c r="G4" s="9"/>
      <c r="H4" s="9"/>
      <c r="I4" s="9" t="s">
        <v>559</v>
      </c>
      <c r="J4" s="9" t="s">
        <v>560</v>
      </c>
      <c r="K4" s="9" t="s">
        <v>561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6"/>
      <c r="X4" s="26"/>
      <c r="Y4" s="26"/>
      <c r="Z4" s="26"/>
      <c r="AA4" s="26"/>
      <c r="AB4" s="26"/>
      <c r="AC4" s="26"/>
    </row>
    <row r="5" spans="1:29" ht="22.5" customHeight="1">
      <c r="A5" s="9"/>
      <c r="B5" s="9" t="s">
        <v>562</v>
      </c>
      <c r="C5" s="9" t="s">
        <v>563</v>
      </c>
      <c r="D5" s="9"/>
      <c r="E5" s="9"/>
      <c r="F5" s="9"/>
      <c r="G5" s="9" t="s">
        <v>564</v>
      </c>
      <c r="H5" s="9"/>
      <c r="I5" s="9"/>
      <c r="J5" s="9"/>
      <c r="K5" s="9" t="s">
        <v>545</v>
      </c>
      <c r="L5" s="9"/>
      <c r="M5" s="9"/>
      <c r="N5" s="9"/>
      <c r="O5" s="9"/>
      <c r="P5" s="9"/>
      <c r="Q5" s="9"/>
      <c r="R5" s="9" t="s">
        <v>546</v>
      </c>
      <c r="S5" s="9"/>
      <c r="T5" s="9"/>
      <c r="U5" s="9"/>
      <c r="V5" s="9"/>
      <c r="W5" s="26"/>
      <c r="X5" s="26"/>
      <c r="Y5" s="26"/>
      <c r="Z5" s="26"/>
      <c r="AA5" s="26"/>
      <c r="AB5" s="26"/>
      <c r="AC5" s="26"/>
    </row>
    <row r="6" spans="1:29" ht="58.5" customHeight="1">
      <c r="A6" s="9"/>
      <c r="B6" s="9"/>
      <c r="C6" s="9" t="s">
        <v>565</v>
      </c>
      <c r="D6" s="9" t="s">
        <v>103</v>
      </c>
      <c r="E6" s="9" t="s">
        <v>125</v>
      </c>
      <c r="F6" s="9" t="s">
        <v>518</v>
      </c>
      <c r="G6" s="9" t="s">
        <v>188</v>
      </c>
      <c r="H6" s="9" t="s">
        <v>189</v>
      </c>
      <c r="I6" s="9"/>
      <c r="J6" s="9"/>
      <c r="K6" s="9" t="s">
        <v>566</v>
      </c>
      <c r="L6" s="9" t="s">
        <v>567</v>
      </c>
      <c r="M6" s="9" t="s">
        <v>568</v>
      </c>
      <c r="N6" s="9" t="s">
        <v>569</v>
      </c>
      <c r="O6" s="9" t="s">
        <v>570</v>
      </c>
      <c r="P6" s="9" t="s">
        <v>571</v>
      </c>
      <c r="Q6" s="9" t="s">
        <v>572</v>
      </c>
      <c r="R6" s="9" t="s">
        <v>573</v>
      </c>
      <c r="S6" s="9" t="s">
        <v>574</v>
      </c>
      <c r="T6" s="9" t="s">
        <v>575</v>
      </c>
      <c r="U6" s="9" t="s">
        <v>576</v>
      </c>
      <c r="V6" s="9" t="s">
        <v>555</v>
      </c>
      <c r="W6" s="26"/>
      <c r="X6" s="26"/>
      <c r="Y6" s="26"/>
      <c r="AA6" s="26"/>
      <c r="AB6" s="26"/>
      <c r="AC6" s="26"/>
    </row>
    <row r="7" spans="1:29" s="1" customFormat="1" ht="60" customHeight="1">
      <c r="A7" s="24" t="s">
        <v>577</v>
      </c>
      <c r="B7" s="24" t="s">
        <v>578</v>
      </c>
      <c r="C7" s="25">
        <v>720.26</v>
      </c>
      <c r="D7" s="25">
        <v>0</v>
      </c>
      <c r="E7" s="25">
        <v>117.3</v>
      </c>
      <c r="F7" s="25">
        <v>217.04</v>
      </c>
      <c r="G7" s="25">
        <v>434.01</v>
      </c>
      <c r="H7" s="25">
        <v>620.59</v>
      </c>
      <c r="I7" s="24" t="s">
        <v>579</v>
      </c>
      <c r="J7" s="24" t="s">
        <v>580</v>
      </c>
      <c r="K7" s="24" t="s">
        <v>581</v>
      </c>
      <c r="L7" s="24" t="s">
        <v>582</v>
      </c>
      <c r="M7" s="24" t="s">
        <v>583</v>
      </c>
      <c r="N7" s="24" t="s">
        <v>584</v>
      </c>
      <c r="O7" s="24" t="s">
        <v>585</v>
      </c>
      <c r="P7" s="24" t="s">
        <v>586</v>
      </c>
      <c r="Q7" s="24" t="s">
        <v>586</v>
      </c>
      <c r="R7" s="24" t="s">
        <v>587</v>
      </c>
      <c r="S7" s="24" t="s">
        <v>588</v>
      </c>
      <c r="T7" s="24" t="s">
        <v>589</v>
      </c>
      <c r="U7" s="24" t="s">
        <v>590</v>
      </c>
      <c r="V7" s="24" t="s">
        <v>591</v>
      </c>
      <c r="W7" s="27"/>
      <c r="X7" s="27"/>
      <c r="Y7" s="27"/>
      <c r="Z7" s="27"/>
      <c r="AA7" s="27"/>
      <c r="AB7" s="27"/>
      <c r="AC7" s="27"/>
    </row>
    <row r="8" spans="23:29" ht="60" customHeight="1">
      <c r="W8" s="26"/>
      <c r="X8" s="26"/>
      <c r="Y8" s="26"/>
      <c r="Z8" s="26"/>
      <c r="AA8" s="26"/>
      <c r="AB8" s="26"/>
      <c r="AC8" s="26"/>
    </row>
    <row r="9" spans="23:29" ht="60" customHeight="1">
      <c r="W9" s="26"/>
      <c r="X9" s="26"/>
      <c r="Y9" s="26"/>
      <c r="Z9" s="26"/>
      <c r="AA9" s="26"/>
      <c r="AB9" s="26"/>
      <c r="AC9" s="26"/>
    </row>
    <row r="10" spans="22:29" ht="60" customHeight="1">
      <c r="V10" s="26"/>
      <c r="W10" s="26"/>
      <c r="X10" s="26"/>
      <c r="Y10" s="26"/>
      <c r="Z10" s="26"/>
      <c r="AA10" s="26"/>
      <c r="AB10" s="26"/>
      <c r="AC10" s="26"/>
    </row>
    <row r="11" spans="23:29" ht="60" customHeight="1">
      <c r="W11" s="26"/>
      <c r="X11" s="26"/>
      <c r="Y11" s="26"/>
      <c r="Z11" s="26"/>
      <c r="AA11" s="26"/>
      <c r="AB11" s="26"/>
      <c r="AC11" s="26"/>
    </row>
    <row r="12" spans="23:29" ht="60" customHeight="1">
      <c r="W12" s="26"/>
      <c r="X12" s="26"/>
      <c r="Y12" s="26"/>
      <c r="Z12" s="26"/>
      <c r="AA12" s="26"/>
      <c r="AB12" s="26"/>
      <c r="AC12" s="26"/>
    </row>
    <row r="13" ht="60" customHeight="1"/>
    <row r="14" ht="60" customHeight="1"/>
    <row r="15" ht="60" customHeight="1"/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7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592</v>
      </c>
      <c r="P1" s="15"/>
    </row>
    <row r="2" spans="1:16" ht="27.75" customHeight="1">
      <c r="A2" s="3" t="s">
        <v>593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 t="s">
        <v>534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98</v>
      </c>
    </row>
    <row r="4" spans="1:16" ht="43.5" customHeight="1">
      <c r="A4" s="7" t="s">
        <v>123</v>
      </c>
      <c r="B4" s="7"/>
      <c r="C4" s="7"/>
      <c r="D4" s="7"/>
      <c r="E4" s="7" t="s">
        <v>99</v>
      </c>
      <c r="F4" s="8" t="s">
        <v>100</v>
      </c>
      <c r="G4" s="8" t="s">
        <v>101</v>
      </c>
      <c r="H4" s="8" t="s">
        <v>287</v>
      </c>
      <c r="I4" s="8" t="s">
        <v>594</v>
      </c>
      <c r="J4" s="8" t="s">
        <v>595</v>
      </c>
      <c r="K4" s="8"/>
      <c r="L4" s="8"/>
      <c r="M4" s="8" t="s">
        <v>596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8"/>
      <c r="J5" s="8" t="s">
        <v>519</v>
      </c>
      <c r="K5" s="8" t="s">
        <v>597</v>
      </c>
      <c r="L5" s="8" t="s">
        <v>598</v>
      </c>
      <c r="M5" s="8" t="s">
        <v>519</v>
      </c>
      <c r="N5" s="8" t="s">
        <v>287</v>
      </c>
      <c r="O5" s="8" t="s">
        <v>470</v>
      </c>
      <c r="P5" s="8" t="s">
        <v>291</v>
      </c>
    </row>
    <row r="6" spans="1:16" ht="19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</row>
    <row r="7" spans="1:17" s="1" customFormat="1" ht="57" customHeight="1">
      <c r="A7" s="11" t="s">
        <v>131</v>
      </c>
      <c r="B7" s="11" t="s">
        <v>136</v>
      </c>
      <c r="C7" s="11" t="s">
        <v>137</v>
      </c>
      <c r="D7" s="12" t="s">
        <v>138</v>
      </c>
      <c r="E7" s="13" t="s">
        <v>120</v>
      </c>
      <c r="F7" s="13" t="s">
        <v>97</v>
      </c>
      <c r="G7" s="14">
        <v>16.52</v>
      </c>
      <c r="H7" s="14">
        <v>10</v>
      </c>
      <c r="I7" s="17">
        <v>0</v>
      </c>
      <c r="J7" s="18">
        <v>6.52</v>
      </c>
      <c r="K7" s="14">
        <v>0</v>
      </c>
      <c r="L7" s="17">
        <v>6.52</v>
      </c>
      <c r="M7" s="18">
        <v>16.52</v>
      </c>
      <c r="N7" s="14">
        <v>10</v>
      </c>
      <c r="O7" s="14">
        <v>0</v>
      </c>
      <c r="P7" s="17">
        <v>6.52</v>
      </c>
      <c r="Q7" s="19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185</v>
      </c>
      <c r="W1" s="15"/>
    </row>
    <row r="2" spans="1:23" ht="27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0" t="s">
        <v>1</v>
      </c>
      <c r="B3" s="70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187</v>
      </c>
      <c r="H4" s="8" t="s">
        <v>188</v>
      </c>
      <c r="I4" s="8"/>
      <c r="J4" s="8"/>
      <c r="K4" s="8"/>
      <c r="L4" s="8" t="s">
        <v>189</v>
      </c>
      <c r="M4" s="8"/>
      <c r="N4" s="8"/>
      <c r="O4" s="8"/>
      <c r="P4" s="8"/>
      <c r="Q4" s="8"/>
      <c r="R4" s="8"/>
      <c r="S4" s="44"/>
      <c r="T4" s="8" t="s">
        <v>190</v>
      </c>
      <c r="U4" s="73" t="s">
        <v>191</v>
      </c>
      <c r="V4" s="8" t="s">
        <v>192</v>
      </c>
      <c r="W4" s="8" t="s">
        <v>193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195</v>
      </c>
      <c r="J5" s="8" t="s">
        <v>196</v>
      </c>
      <c r="K5" s="8" t="s">
        <v>197</v>
      </c>
      <c r="L5" s="8" t="s">
        <v>113</v>
      </c>
      <c r="M5" s="8" t="s">
        <v>198</v>
      </c>
      <c r="N5" s="8" t="s">
        <v>199</v>
      </c>
      <c r="O5" s="8" t="s">
        <v>200</v>
      </c>
      <c r="P5" s="8" t="s">
        <v>201</v>
      </c>
      <c r="Q5" s="8" t="s">
        <v>202</v>
      </c>
      <c r="R5" s="8" t="s">
        <v>203</v>
      </c>
      <c r="S5" s="44" t="s">
        <v>204</v>
      </c>
      <c r="T5" s="8"/>
      <c r="U5" s="73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9">
        <v>14</v>
      </c>
      <c r="U6" s="10">
        <v>15</v>
      </c>
      <c r="V6" s="10">
        <v>16</v>
      </c>
      <c r="W6" s="10">
        <v>17</v>
      </c>
    </row>
    <row r="7" spans="1:24" s="28" customFormat="1" ht="42" customHeight="1">
      <c r="A7" s="54"/>
      <c r="B7" s="46"/>
      <c r="C7" s="56"/>
      <c r="D7" s="71"/>
      <c r="E7" s="13"/>
      <c r="F7" s="13"/>
      <c r="G7" s="64">
        <v>1054.6</v>
      </c>
      <c r="H7" s="72">
        <v>434.01</v>
      </c>
      <c r="I7" s="72">
        <v>400.41</v>
      </c>
      <c r="J7" s="72">
        <v>33.6</v>
      </c>
      <c r="K7" s="72">
        <v>0</v>
      </c>
      <c r="L7" s="72">
        <v>620.59</v>
      </c>
      <c r="M7" s="72">
        <v>199.97</v>
      </c>
      <c r="N7" s="72">
        <v>0</v>
      </c>
      <c r="O7" s="72">
        <v>0</v>
      </c>
      <c r="P7" s="72">
        <v>5.72</v>
      </c>
      <c r="Q7" s="72">
        <v>0</v>
      </c>
      <c r="R7" s="72">
        <v>0</v>
      </c>
      <c r="S7" s="72">
        <v>328.44</v>
      </c>
      <c r="T7" s="72">
        <v>0</v>
      </c>
      <c r="U7" s="72">
        <v>0</v>
      </c>
      <c r="V7" s="72">
        <v>0</v>
      </c>
      <c r="W7" s="72">
        <v>0</v>
      </c>
      <c r="X7" s="74"/>
    </row>
    <row r="8" spans="1:23" ht="42" customHeight="1">
      <c r="A8" s="54" t="s">
        <v>131</v>
      </c>
      <c r="B8" s="46" t="s">
        <v>132</v>
      </c>
      <c r="C8" s="56" t="s">
        <v>133</v>
      </c>
      <c r="D8" s="71" t="s">
        <v>134</v>
      </c>
      <c r="E8" s="13" t="s">
        <v>120</v>
      </c>
      <c r="F8" s="13" t="s">
        <v>97</v>
      </c>
      <c r="G8" s="64">
        <v>6.4</v>
      </c>
      <c r="H8" s="72">
        <v>0</v>
      </c>
      <c r="I8" s="72">
        <v>0</v>
      </c>
      <c r="J8" s="72">
        <v>0</v>
      </c>
      <c r="K8" s="72">
        <v>0</v>
      </c>
      <c r="L8" s="72">
        <v>6.4</v>
      </c>
      <c r="M8" s="72">
        <v>6.4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ht="42" customHeight="1">
      <c r="A9" s="54" t="s">
        <v>146</v>
      </c>
      <c r="B9" s="46" t="s">
        <v>133</v>
      </c>
      <c r="C9" s="56" t="s">
        <v>140</v>
      </c>
      <c r="D9" s="71" t="s">
        <v>147</v>
      </c>
      <c r="E9" s="13" t="s">
        <v>120</v>
      </c>
      <c r="F9" s="13" t="s">
        <v>97</v>
      </c>
      <c r="G9" s="64">
        <v>4</v>
      </c>
      <c r="H9" s="72">
        <v>0</v>
      </c>
      <c r="I9" s="72">
        <v>0</v>
      </c>
      <c r="J9" s="72">
        <v>0</v>
      </c>
      <c r="K9" s="72">
        <v>0</v>
      </c>
      <c r="L9" s="72">
        <v>4</v>
      </c>
      <c r="M9" s="72">
        <v>4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42" customHeight="1">
      <c r="A10" s="54" t="s">
        <v>146</v>
      </c>
      <c r="B10" s="46" t="s">
        <v>140</v>
      </c>
      <c r="C10" s="56" t="s">
        <v>137</v>
      </c>
      <c r="D10" s="71" t="s">
        <v>150</v>
      </c>
      <c r="E10" s="13" t="s">
        <v>120</v>
      </c>
      <c r="F10" s="13" t="s">
        <v>97</v>
      </c>
      <c r="G10" s="64">
        <v>13.46</v>
      </c>
      <c r="H10" s="72">
        <v>0</v>
      </c>
      <c r="I10" s="72">
        <v>0</v>
      </c>
      <c r="J10" s="72">
        <v>0</v>
      </c>
      <c r="K10" s="72">
        <v>0</v>
      </c>
      <c r="L10" s="72">
        <v>13.46</v>
      </c>
      <c r="M10" s="72">
        <v>13.46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spans="1:23" ht="42" customHeight="1">
      <c r="A11" s="54" t="s">
        <v>159</v>
      </c>
      <c r="B11" s="46" t="s">
        <v>161</v>
      </c>
      <c r="C11" s="56" t="s">
        <v>137</v>
      </c>
      <c r="D11" s="71" t="s">
        <v>162</v>
      </c>
      <c r="E11" s="13" t="s">
        <v>120</v>
      </c>
      <c r="F11" s="13" t="s">
        <v>97</v>
      </c>
      <c r="G11" s="64">
        <v>3.1</v>
      </c>
      <c r="H11" s="72">
        <v>0</v>
      </c>
      <c r="I11" s="72">
        <v>0</v>
      </c>
      <c r="J11" s="72">
        <v>0</v>
      </c>
      <c r="K11" s="72">
        <v>0</v>
      </c>
      <c r="L11" s="72">
        <v>3.1</v>
      </c>
      <c r="M11" s="72">
        <v>3.1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1:23" ht="42" customHeight="1">
      <c r="A12" s="54" t="s">
        <v>177</v>
      </c>
      <c r="B12" s="46" t="s">
        <v>137</v>
      </c>
      <c r="C12" s="56" t="s">
        <v>144</v>
      </c>
      <c r="D12" s="71" t="s">
        <v>178</v>
      </c>
      <c r="E12" s="13" t="s">
        <v>120</v>
      </c>
      <c r="F12" s="13" t="s">
        <v>97</v>
      </c>
      <c r="G12" s="64">
        <v>5</v>
      </c>
      <c r="H12" s="72">
        <v>0</v>
      </c>
      <c r="I12" s="72">
        <v>0</v>
      </c>
      <c r="J12" s="72">
        <v>0</v>
      </c>
      <c r="K12" s="72">
        <v>0</v>
      </c>
      <c r="L12" s="72">
        <v>5</v>
      </c>
      <c r="M12" s="72">
        <v>5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</row>
    <row r="13" spans="1:23" ht="42" customHeight="1">
      <c r="A13" s="54" t="s">
        <v>164</v>
      </c>
      <c r="B13" s="46" t="s">
        <v>137</v>
      </c>
      <c r="C13" s="56" t="s">
        <v>140</v>
      </c>
      <c r="D13" s="71" t="s">
        <v>171</v>
      </c>
      <c r="E13" s="13" t="s">
        <v>120</v>
      </c>
      <c r="F13" s="13" t="s">
        <v>97</v>
      </c>
      <c r="G13" s="64">
        <v>2.5</v>
      </c>
      <c r="H13" s="72">
        <v>0</v>
      </c>
      <c r="I13" s="72">
        <v>0</v>
      </c>
      <c r="J13" s="72">
        <v>0</v>
      </c>
      <c r="K13" s="72">
        <v>0</v>
      </c>
      <c r="L13" s="72">
        <v>2.5</v>
      </c>
      <c r="M13" s="72">
        <v>2.5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</row>
    <row r="14" spans="1:23" ht="42" customHeight="1">
      <c r="A14" s="54" t="s">
        <v>159</v>
      </c>
      <c r="B14" s="46" t="s">
        <v>148</v>
      </c>
      <c r="C14" s="56" t="s">
        <v>137</v>
      </c>
      <c r="D14" s="71" t="s">
        <v>163</v>
      </c>
      <c r="E14" s="13" t="s">
        <v>120</v>
      </c>
      <c r="F14" s="13" t="s">
        <v>97</v>
      </c>
      <c r="G14" s="64">
        <v>28.33</v>
      </c>
      <c r="H14" s="72">
        <v>0</v>
      </c>
      <c r="I14" s="72">
        <v>0</v>
      </c>
      <c r="J14" s="72">
        <v>0</v>
      </c>
      <c r="K14" s="72">
        <v>0</v>
      </c>
      <c r="L14" s="72">
        <v>28.33</v>
      </c>
      <c r="M14" s="72">
        <v>28.33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</row>
    <row r="15" spans="1:23" ht="42" customHeight="1">
      <c r="A15" s="54" t="s">
        <v>164</v>
      </c>
      <c r="B15" s="46" t="s">
        <v>136</v>
      </c>
      <c r="C15" s="56" t="s">
        <v>169</v>
      </c>
      <c r="D15" s="71" t="s">
        <v>170</v>
      </c>
      <c r="E15" s="13" t="s">
        <v>120</v>
      </c>
      <c r="F15" s="13" t="s">
        <v>97</v>
      </c>
      <c r="G15" s="64">
        <v>13.8</v>
      </c>
      <c r="H15" s="72">
        <v>0</v>
      </c>
      <c r="I15" s="72">
        <v>0</v>
      </c>
      <c r="J15" s="72">
        <v>0</v>
      </c>
      <c r="K15" s="72">
        <v>0</v>
      </c>
      <c r="L15" s="72">
        <v>13.8</v>
      </c>
      <c r="M15" s="72">
        <v>13.8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</row>
    <row r="16" spans="1:23" ht="42" customHeight="1">
      <c r="A16" s="54" t="s">
        <v>179</v>
      </c>
      <c r="B16" s="46" t="s">
        <v>137</v>
      </c>
      <c r="C16" s="56" t="s">
        <v>148</v>
      </c>
      <c r="D16" s="71" t="s">
        <v>180</v>
      </c>
      <c r="E16" s="13" t="s">
        <v>120</v>
      </c>
      <c r="F16" s="13" t="s">
        <v>97</v>
      </c>
      <c r="G16" s="64">
        <v>1.12</v>
      </c>
      <c r="H16" s="72">
        <v>0</v>
      </c>
      <c r="I16" s="72">
        <v>0</v>
      </c>
      <c r="J16" s="72">
        <v>0</v>
      </c>
      <c r="K16" s="72">
        <v>0</v>
      </c>
      <c r="L16" s="72">
        <v>1.12</v>
      </c>
      <c r="M16" s="72">
        <v>1.12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</row>
    <row r="17" spans="1:23" ht="42" customHeight="1">
      <c r="A17" s="54" t="s">
        <v>181</v>
      </c>
      <c r="B17" s="46" t="s">
        <v>136</v>
      </c>
      <c r="C17" s="56" t="s">
        <v>140</v>
      </c>
      <c r="D17" s="71" t="s">
        <v>183</v>
      </c>
      <c r="E17" s="13" t="s">
        <v>120</v>
      </c>
      <c r="F17" s="13" t="s">
        <v>97</v>
      </c>
      <c r="G17" s="64">
        <v>2.92</v>
      </c>
      <c r="H17" s="72">
        <v>0</v>
      </c>
      <c r="I17" s="72">
        <v>0</v>
      </c>
      <c r="J17" s="72">
        <v>0</v>
      </c>
      <c r="K17" s="72">
        <v>0</v>
      </c>
      <c r="L17" s="72">
        <v>2.92</v>
      </c>
      <c r="M17" s="72">
        <v>2.92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</row>
    <row r="18" spans="1:23" ht="42" customHeight="1">
      <c r="A18" s="54" t="s">
        <v>131</v>
      </c>
      <c r="B18" s="46" t="s">
        <v>136</v>
      </c>
      <c r="C18" s="56" t="s">
        <v>137</v>
      </c>
      <c r="D18" s="71" t="s">
        <v>138</v>
      </c>
      <c r="E18" s="13" t="s">
        <v>120</v>
      </c>
      <c r="F18" s="13" t="s">
        <v>97</v>
      </c>
      <c r="G18" s="64">
        <v>452.15</v>
      </c>
      <c r="H18" s="72">
        <v>434.01</v>
      </c>
      <c r="I18" s="72">
        <v>400.41</v>
      </c>
      <c r="J18" s="72">
        <v>33.6</v>
      </c>
      <c r="K18" s="72">
        <v>0</v>
      </c>
      <c r="L18" s="72">
        <v>18.14</v>
      </c>
      <c r="M18" s="72">
        <v>5.42</v>
      </c>
      <c r="N18" s="72">
        <v>0</v>
      </c>
      <c r="O18" s="72">
        <v>0</v>
      </c>
      <c r="P18" s="72">
        <v>5.72</v>
      </c>
      <c r="Q18" s="72">
        <v>0</v>
      </c>
      <c r="R18" s="72">
        <v>0</v>
      </c>
      <c r="S18" s="72">
        <v>7</v>
      </c>
      <c r="T18" s="72">
        <v>0</v>
      </c>
      <c r="U18" s="72">
        <v>0</v>
      </c>
      <c r="V18" s="72">
        <v>0</v>
      </c>
      <c r="W18" s="72">
        <v>0</v>
      </c>
    </row>
    <row r="19" spans="1:23" ht="42" customHeight="1">
      <c r="A19" s="54" t="s">
        <v>159</v>
      </c>
      <c r="B19" s="46" t="s">
        <v>136</v>
      </c>
      <c r="C19" s="56" t="s">
        <v>140</v>
      </c>
      <c r="D19" s="71" t="s">
        <v>160</v>
      </c>
      <c r="E19" s="13" t="s">
        <v>120</v>
      </c>
      <c r="F19" s="13" t="s">
        <v>97</v>
      </c>
      <c r="G19" s="64">
        <v>6</v>
      </c>
      <c r="H19" s="72">
        <v>0</v>
      </c>
      <c r="I19" s="72">
        <v>0</v>
      </c>
      <c r="J19" s="72">
        <v>0</v>
      </c>
      <c r="K19" s="72">
        <v>0</v>
      </c>
      <c r="L19" s="72">
        <v>6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6</v>
      </c>
      <c r="T19" s="72">
        <v>0</v>
      </c>
      <c r="U19" s="72">
        <v>0</v>
      </c>
      <c r="V19" s="72">
        <v>0</v>
      </c>
      <c r="W19" s="72">
        <v>0</v>
      </c>
    </row>
    <row r="20" spans="1:23" ht="42" customHeight="1">
      <c r="A20" s="54" t="s">
        <v>146</v>
      </c>
      <c r="B20" s="46" t="s">
        <v>144</v>
      </c>
      <c r="C20" s="56" t="s">
        <v>148</v>
      </c>
      <c r="D20" s="71" t="s">
        <v>149</v>
      </c>
      <c r="E20" s="13" t="s">
        <v>120</v>
      </c>
      <c r="F20" s="13" t="s">
        <v>97</v>
      </c>
      <c r="G20" s="64">
        <v>10</v>
      </c>
      <c r="H20" s="72">
        <v>0</v>
      </c>
      <c r="I20" s="72">
        <v>0</v>
      </c>
      <c r="J20" s="72">
        <v>0</v>
      </c>
      <c r="K20" s="72">
        <v>0</v>
      </c>
      <c r="L20" s="72">
        <v>10</v>
      </c>
      <c r="M20" s="72">
        <v>10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</row>
    <row r="21" spans="1:23" ht="42" customHeight="1">
      <c r="A21" s="54" t="s">
        <v>156</v>
      </c>
      <c r="B21" s="46" t="s">
        <v>137</v>
      </c>
      <c r="C21" s="56" t="s">
        <v>157</v>
      </c>
      <c r="D21" s="71" t="s">
        <v>158</v>
      </c>
      <c r="E21" s="13" t="s">
        <v>120</v>
      </c>
      <c r="F21" s="13" t="s">
        <v>97</v>
      </c>
      <c r="G21" s="64">
        <v>5</v>
      </c>
      <c r="H21" s="72">
        <v>0</v>
      </c>
      <c r="I21" s="72">
        <v>0</v>
      </c>
      <c r="J21" s="72">
        <v>0</v>
      </c>
      <c r="K21" s="72">
        <v>0</v>
      </c>
      <c r="L21" s="72">
        <v>5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5</v>
      </c>
      <c r="T21" s="72">
        <v>0</v>
      </c>
      <c r="U21" s="72">
        <v>0</v>
      </c>
      <c r="V21" s="72">
        <v>0</v>
      </c>
      <c r="W21" s="72">
        <v>0</v>
      </c>
    </row>
    <row r="22" spans="1:23" ht="42" customHeight="1">
      <c r="A22" s="54" t="s">
        <v>164</v>
      </c>
      <c r="B22" s="46" t="s">
        <v>161</v>
      </c>
      <c r="C22" s="56" t="s">
        <v>140</v>
      </c>
      <c r="D22" s="71" t="s">
        <v>166</v>
      </c>
      <c r="E22" s="13" t="s">
        <v>120</v>
      </c>
      <c r="F22" s="13" t="s">
        <v>97</v>
      </c>
      <c r="G22" s="64">
        <v>8</v>
      </c>
      <c r="H22" s="72">
        <v>0</v>
      </c>
      <c r="I22" s="72">
        <v>0</v>
      </c>
      <c r="J22" s="72">
        <v>0</v>
      </c>
      <c r="K22" s="72">
        <v>0</v>
      </c>
      <c r="L22" s="72">
        <v>8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8</v>
      </c>
      <c r="T22" s="72">
        <v>0</v>
      </c>
      <c r="U22" s="72">
        <v>0</v>
      </c>
      <c r="V22" s="72">
        <v>0</v>
      </c>
      <c r="W22" s="72">
        <v>0</v>
      </c>
    </row>
    <row r="23" spans="1:23" ht="42" customHeight="1">
      <c r="A23" s="54" t="s">
        <v>164</v>
      </c>
      <c r="B23" s="46" t="s">
        <v>132</v>
      </c>
      <c r="C23" s="56" t="s">
        <v>148</v>
      </c>
      <c r="D23" s="71" t="s">
        <v>165</v>
      </c>
      <c r="E23" s="13" t="s">
        <v>120</v>
      </c>
      <c r="F23" s="13" t="s">
        <v>97</v>
      </c>
      <c r="G23" s="64">
        <v>282.04</v>
      </c>
      <c r="H23" s="72">
        <v>0</v>
      </c>
      <c r="I23" s="72">
        <v>0</v>
      </c>
      <c r="J23" s="72">
        <v>0</v>
      </c>
      <c r="K23" s="72">
        <v>0</v>
      </c>
      <c r="L23" s="72">
        <v>282.04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282.04</v>
      </c>
      <c r="T23" s="72">
        <v>0</v>
      </c>
      <c r="U23" s="72">
        <v>0</v>
      </c>
      <c r="V23" s="72">
        <v>0</v>
      </c>
      <c r="W23" s="72">
        <v>0</v>
      </c>
    </row>
    <row r="24" spans="1:23" ht="42" customHeight="1">
      <c r="A24" s="54" t="s">
        <v>164</v>
      </c>
      <c r="B24" s="46" t="s">
        <v>148</v>
      </c>
      <c r="C24" s="56" t="s">
        <v>140</v>
      </c>
      <c r="D24" s="71" t="s">
        <v>168</v>
      </c>
      <c r="E24" s="13" t="s">
        <v>120</v>
      </c>
      <c r="F24" s="13" t="s">
        <v>97</v>
      </c>
      <c r="G24" s="64">
        <v>15</v>
      </c>
      <c r="H24" s="72">
        <v>0</v>
      </c>
      <c r="I24" s="72">
        <v>0</v>
      </c>
      <c r="J24" s="72">
        <v>0</v>
      </c>
      <c r="K24" s="72">
        <v>0</v>
      </c>
      <c r="L24" s="72">
        <v>15</v>
      </c>
      <c r="M24" s="72">
        <v>15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</row>
    <row r="25" spans="1:23" ht="42" customHeight="1">
      <c r="A25" s="54" t="s">
        <v>181</v>
      </c>
      <c r="B25" s="46" t="s">
        <v>137</v>
      </c>
      <c r="C25" s="56" t="s">
        <v>144</v>
      </c>
      <c r="D25" s="71" t="s">
        <v>184</v>
      </c>
      <c r="E25" s="13" t="s">
        <v>120</v>
      </c>
      <c r="F25" s="13" t="s">
        <v>97</v>
      </c>
      <c r="G25" s="64">
        <v>9.41</v>
      </c>
      <c r="H25" s="72">
        <v>0</v>
      </c>
      <c r="I25" s="72">
        <v>0</v>
      </c>
      <c r="J25" s="72">
        <v>0</v>
      </c>
      <c r="K25" s="72">
        <v>0</v>
      </c>
      <c r="L25" s="72">
        <v>9.41</v>
      </c>
      <c r="M25" s="72">
        <v>9.41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</row>
    <row r="26" spans="1:23" ht="42" customHeight="1">
      <c r="A26" s="54" t="s">
        <v>181</v>
      </c>
      <c r="B26" s="46" t="s">
        <v>144</v>
      </c>
      <c r="C26" s="56" t="s">
        <v>137</v>
      </c>
      <c r="D26" s="71" t="s">
        <v>182</v>
      </c>
      <c r="E26" s="13" t="s">
        <v>120</v>
      </c>
      <c r="F26" s="13" t="s">
        <v>97</v>
      </c>
      <c r="G26" s="64">
        <v>4</v>
      </c>
      <c r="H26" s="72">
        <v>0</v>
      </c>
      <c r="I26" s="72">
        <v>0</v>
      </c>
      <c r="J26" s="72">
        <v>0</v>
      </c>
      <c r="K26" s="72">
        <v>0</v>
      </c>
      <c r="L26" s="72">
        <v>4</v>
      </c>
      <c r="M26" s="72">
        <v>4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</row>
    <row r="27" spans="1:23" ht="42" customHeight="1">
      <c r="A27" s="54" t="s">
        <v>164</v>
      </c>
      <c r="B27" s="46" t="s">
        <v>137</v>
      </c>
      <c r="C27" s="56" t="s">
        <v>175</v>
      </c>
      <c r="D27" s="71" t="s">
        <v>176</v>
      </c>
      <c r="E27" s="13" t="s">
        <v>120</v>
      </c>
      <c r="F27" s="13" t="s">
        <v>97</v>
      </c>
      <c r="G27" s="64">
        <v>84.46</v>
      </c>
      <c r="H27" s="72">
        <v>0</v>
      </c>
      <c r="I27" s="72">
        <v>0</v>
      </c>
      <c r="J27" s="72">
        <v>0</v>
      </c>
      <c r="K27" s="72">
        <v>0</v>
      </c>
      <c r="L27" s="72">
        <v>84.46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</row>
    <row r="28" spans="1:23" ht="42" customHeight="1">
      <c r="A28" s="54" t="s">
        <v>164</v>
      </c>
      <c r="B28" s="46" t="s">
        <v>161</v>
      </c>
      <c r="C28" s="56" t="s">
        <v>169</v>
      </c>
      <c r="D28" s="71" t="s">
        <v>172</v>
      </c>
      <c r="E28" s="13" t="s">
        <v>120</v>
      </c>
      <c r="F28" s="13" t="s">
        <v>97</v>
      </c>
      <c r="G28" s="64">
        <v>7.8</v>
      </c>
      <c r="H28" s="72">
        <v>0</v>
      </c>
      <c r="I28" s="72">
        <v>0</v>
      </c>
      <c r="J28" s="72">
        <v>0</v>
      </c>
      <c r="K28" s="72">
        <v>0</v>
      </c>
      <c r="L28" s="72">
        <v>7.8</v>
      </c>
      <c r="M28" s="72">
        <v>7.8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</row>
    <row r="29" spans="1:23" ht="42" customHeight="1">
      <c r="A29" s="54" t="s">
        <v>164</v>
      </c>
      <c r="B29" s="46" t="s">
        <v>136</v>
      </c>
      <c r="C29" s="56" t="s">
        <v>173</v>
      </c>
      <c r="D29" s="71" t="s">
        <v>174</v>
      </c>
      <c r="E29" s="13" t="s">
        <v>120</v>
      </c>
      <c r="F29" s="13" t="s">
        <v>97</v>
      </c>
      <c r="G29" s="64">
        <v>12.3</v>
      </c>
      <c r="H29" s="72">
        <v>0</v>
      </c>
      <c r="I29" s="72">
        <v>0</v>
      </c>
      <c r="J29" s="72">
        <v>0</v>
      </c>
      <c r="K29" s="72">
        <v>0</v>
      </c>
      <c r="L29" s="72">
        <v>12.3</v>
      </c>
      <c r="M29" s="72">
        <v>12.3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</row>
    <row r="30" spans="1:23" ht="42" customHeight="1">
      <c r="A30" s="54" t="s">
        <v>152</v>
      </c>
      <c r="B30" s="46" t="s">
        <v>140</v>
      </c>
      <c r="C30" s="56" t="s">
        <v>140</v>
      </c>
      <c r="D30" s="71" t="s">
        <v>153</v>
      </c>
      <c r="E30" s="13" t="s">
        <v>120</v>
      </c>
      <c r="F30" s="13" t="s">
        <v>97</v>
      </c>
      <c r="G30" s="64">
        <v>2</v>
      </c>
      <c r="H30" s="72">
        <v>0</v>
      </c>
      <c r="I30" s="72">
        <v>0</v>
      </c>
      <c r="J30" s="72">
        <v>0</v>
      </c>
      <c r="K30" s="72">
        <v>0</v>
      </c>
      <c r="L30" s="72">
        <v>2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</row>
    <row r="31" spans="1:23" ht="42" customHeight="1">
      <c r="A31" s="54" t="s">
        <v>131</v>
      </c>
      <c r="B31" s="46" t="s">
        <v>139</v>
      </c>
      <c r="C31" s="56" t="s">
        <v>140</v>
      </c>
      <c r="D31" s="71" t="s">
        <v>141</v>
      </c>
      <c r="E31" s="13" t="s">
        <v>120</v>
      </c>
      <c r="F31" s="13" t="s">
        <v>97</v>
      </c>
      <c r="G31" s="64">
        <v>6</v>
      </c>
      <c r="H31" s="72">
        <v>0</v>
      </c>
      <c r="I31" s="72">
        <v>0</v>
      </c>
      <c r="J31" s="72">
        <v>0</v>
      </c>
      <c r="K31" s="72">
        <v>0</v>
      </c>
      <c r="L31" s="72">
        <v>6</v>
      </c>
      <c r="M31" s="72">
        <v>6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</row>
    <row r="32" spans="1:23" ht="42" customHeight="1">
      <c r="A32" s="54" t="s">
        <v>154</v>
      </c>
      <c r="B32" s="46" t="s">
        <v>140</v>
      </c>
      <c r="C32" s="56" t="s">
        <v>137</v>
      </c>
      <c r="D32" s="71" t="s">
        <v>155</v>
      </c>
      <c r="E32" s="13" t="s">
        <v>120</v>
      </c>
      <c r="F32" s="13" t="s">
        <v>97</v>
      </c>
      <c r="G32" s="64">
        <v>1.76</v>
      </c>
      <c r="H32" s="72">
        <v>0</v>
      </c>
      <c r="I32" s="72">
        <v>0</v>
      </c>
      <c r="J32" s="72">
        <v>0</v>
      </c>
      <c r="K32" s="72">
        <v>0</v>
      </c>
      <c r="L32" s="72">
        <v>1.76</v>
      </c>
      <c r="M32" s="72">
        <v>1.76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</row>
    <row r="33" spans="1:23" ht="42" customHeight="1">
      <c r="A33" s="54" t="s">
        <v>164</v>
      </c>
      <c r="B33" s="46" t="s">
        <v>136</v>
      </c>
      <c r="C33" s="56" t="s">
        <v>140</v>
      </c>
      <c r="D33" s="71" t="s">
        <v>167</v>
      </c>
      <c r="E33" s="13" t="s">
        <v>120</v>
      </c>
      <c r="F33" s="13" t="s">
        <v>97</v>
      </c>
      <c r="G33" s="64">
        <v>31.4</v>
      </c>
      <c r="H33" s="72">
        <v>0</v>
      </c>
      <c r="I33" s="72">
        <v>0</v>
      </c>
      <c r="J33" s="72">
        <v>0</v>
      </c>
      <c r="K33" s="72">
        <v>0</v>
      </c>
      <c r="L33" s="72">
        <v>31.4</v>
      </c>
      <c r="M33" s="72">
        <v>11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20.4</v>
      </c>
      <c r="T33" s="72">
        <v>0</v>
      </c>
      <c r="U33" s="72">
        <v>0</v>
      </c>
      <c r="V33" s="72">
        <v>0</v>
      </c>
      <c r="W33" s="72">
        <v>0</v>
      </c>
    </row>
    <row r="34" spans="1:23" ht="42" customHeight="1">
      <c r="A34" s="54" t="s">
        <v>143</v>
      </c>
      <c r="B34" s="46" t="s">
        <v>144</v>
      </c>
      <c r="C34" s="56" t="s">
        <v>140</v>
      </c>
      <c r="D34" s="71" t="s">
        <v>145</v>
      </c>
      <c r="E34" s="13" t="s">
        <v>120</v>
      </c>
      <c r="F34" s="13" t="s">
        <v>97</v>
      </c>
      <c r="G34" s="64">
        <v>6.35</v>
      </c>
      <c r="H34" s="72">
        <v>0</v>
      </c>
      <c r="I34" s="72">
        <v>0</v>
      </c>
      <c r="J34" s="72">
        <v>0</v>
      </c>
      <c r="K34" s="72">
        <v>0</v>
      </c>
      <c r="L34" s="72">
        <v>6.35</v>
      </c>
      <c r="M34" s="72">
        <v>6.35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</row>
    <row r="35" spans="1:23" ht="42" customHeight="1">
      <c r="A35" s="54" t="s">
        <v>146</v>
      </c>
      <c r="B35" s="46" t="s">
        <v>144</v>
      </c>
      <c r="C35" s="56" t="s">
        <v>140</v>
      </c>
      <c r="D35" s="71" t="s">
        <v>151</v>
      </c>
      <c r="E35" s="13" t="s">
        <v>120</v>
      </c>
      <c r="F35" s="13" t="s">
        <v>97</v>
      </c>
      <c r="G35" s="64">
        <v>26.3</v>
      </c>
      <c r="H35" s="72">
        <v>0</v>
      </c>
      <c r="I35" s="72">
        <v>0</v>
      </c>
      <c r="J35" s="72">
        <v>0</v>
      </c>
      <c r="K35" s="72">
        <v>0</v>
      </c>
      <c r="L35" s="72">
        <v>26.3</v>
      </c>
      <c r="M35" s="72">
        <v>26.3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</row>
    <row r="36" spans="1:23" ht="42" customHeight="1">
      <c r="A36" s="54" t="s">
        <v>131</v>
      </c>
      <c r="B36" s="46" t="s">
        <v>132</v>
      </c>
      <c r="C36" s="56" t="s">
        <v>132</v>
      </c>
      <c r="D36" s="71" t="s">
        <v>142</v>
      </c>
      <c r="E36" s="13" t="s">
        <v>120</v>
      </c>
      <c r="F36" s="13" t="s">
        <v>97</v>
      </c>
      <c r="G36" s="64">
        <v>4</v>
      </c>
      <c r="H36" s="72">
        <v>0</v>
      </c>
      <c r="I36" s="72">
        <v>0</v>
      </c>
      <c r="J36" s="72">
        <v>0</v>
      </c>
      <c r="K36" s="72">
        <v>0</v>
      </c>
      <c r="L36" s="72">
        <v>4</v>
      </c>
      <c r="M36" s="72">
        <v>4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205</v>
      </c>
      <c r="S1" s="15"/>
    </row>
    <row r="2" spans="1:19" ht="40.5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7" t="s">
        <v>207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187</v>
      </c>
      <c r="H4" s="8" t="s">
        <v>208</v>
      </c>
      <c r="I4" s="44" t="s">
        <v>209</v>
      </c>
      <c r="J4" s="44" t="s">
        <v>210</v>
      </c>
      <c r="K4" s="44" t="s">
        <v>211</v>
      </c>
      <c r="L4" s="44" t="s">
        <v>212</v>
      </c>
      <c r="M4" s="44" t="s">
        <v>213</v>
      </c>
      <c r="N4" s="44" t="s">
        <v>214</v>
      </c>
      <c r="O4" s="44" t="s">
        <v>215</v>
      </c>
      <c r="P4" s="44" t="s">
        <v>197</v>
      </c>
      <c r="Q4" s="44" t="s">
        <v>216</v>
      </c>
      <c r="R4" s="44" t="s">
        <v>217</v>
      </c>
      <c r="S4" s="8" t="s">
        <v>204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/>
      <c r="I5" s="44"/>
      <c r="J5" s="44"/>
      <c r="K5" s="44"/>
      <c r="L5" s="44"/>
      <c r="M5" s="44"/>
      <c r="N5" s="44"/>
      <c r="O5" s="44"/>
      <c r="P5" s="44"/>
      <c r="Q5" s="44"/>
      <c r="R5" s="44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9">
        <v>3</v>
      </c>
      <c r="J6" s="69">
        <v>4</v>
      </c>
      <c r="K6" s="69">
        <v>5</v>
      </c>
      <c r="L6" s="69">
        <v>6</v>
      </c>
      <c r="M6" s="69">
        <v>7</v>
      </c>
      <c r="N6" s="69">
        <v>8</v>
      </c>
      <c r="O6" s="69">
        <v>9</v>
      </c>
      <c r="P6" s="69">
        <v>10</v>
      </c>
      <c r="Q6" s="69">
        <v>11</v>
      </c>
      <c r="R6" s="69">
        <v>12</v>
      </c>
      <c r="S6" s="69">
        <v>13</v>
      </c>
    </row>
    <row r="7" spans="1:19" s="28" customFormat="1" ht="42.75" customHeight="1">
      <c r="A7" s="54"/>
      <c r="B7" s="54"/>
      <c r="C7" s="54"/>
      <c r="D7" s="68"/>
      <c r="E7" s="54"/>
      <c r="F7" s="54" t="s">
        <v>113</v>
      </c>
      <c r="G7" s="64">
        <v>1054.6</v>
      </c>
      <c r="H7" s="64">
        <v>377.9</v>
      </c>
      <c r="I7" s="65">
        <v>233.57</v>
      </c>
      <c r="J7" s="65">
        <v>5.72</v>
      </c>
      <c r="K7" s="65">
        <v>0</v>
      </c>
      <c r="L7" s="65">
        <v>22.51</v>
      </c>
      <c r="M7" s="65">
        <v>0</v>
      </c>
      <c r="N7" s="65">
        <v>0</v>
      </c>
      <c r="O7" s="65">
        <v>0</v>
      </c>
      <c r="P7" s="65">
        <v>86.46</v>
      </c>
      <c r="Q7" s="65">
        <v>0</v>
      </c>
      <c r="R7" s="65">
        <v>0</v>
      </c>
      <c r="S7" s="65">
        <v>328.44</v>
      </c>
    </row>
    <row r="8" spans="1:19" ht="42.75" customHeight="1">
      <c r="A8" s="54" t="s">
        <v>177</v>
      </c>
      <c r="B8" s="54" t="s">
        <v>137</v>
      </c>
      <c r="C8" s="54" t="s">
        <v>144</v>
      </c>
      <c r="D8" s="68" t="s">
        <v>178</v>
      </c>
      <c r="E8" s="54" t="s">
        <v>120</v>
      </c>
      <c r="F8" s="54" t="s">
        <v>97</v>
      </c>
      <c r="G8" s="64">
        <v>5</v>
      </c>
      <c r="H8" s="64">
        <v>0</v>
      </c>
      <c r="I8" s="65">
        <v>5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</row>
    <row r="9" spans="1:19" ht="42.75" customHeight="1">
      <c r="A9" s="54" t="s">
        <v>164</v>
      </c>
      <c r="B9" s="54" t="s">
        <v>136</v>
      </c>
      <c r="C9" s="54" t="s">
        <v>173</v>
      </c>
      <c r="D9" s="68" t="s">
        <v>174</v>
      </c>
      <c r="E9" s="54" t="s">
        <v>120</v>
      </c>
      <c r="F9" s="54" t="s">
        <v>97</v>
      </c>
      <c r="G9" s="64">
        <v>12.3</v>
      </c>
      <c r="H9" s="64">
        <v>0</v>
      </c>
      <c r="I9" s="65">
        <v>12.3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</row>
    <row r="10" spans="1:19" ht="42.75" customHeight="1">
      <c r="A10" s="54" t="s">
        <v>131</v>
      </c>
      <c r="B10" s="54" t="s">
        <v>132</v>
      </c>
      <c r="C10" s="54" t="s">
        <v>133</v>
      </c>
      <c r="D10" s="68" t="s">
        <v>134</v>
      </c>
      <c r="E10" s="54" t="s">
        <v>120</v>
      </c>
      <c r="F10" s="54" t="s">
        <v>97</v>
      </c>
      <c r="G10" s="64">
        <v>6.4</v>
      </c>
      <c r="H10" s="64">
        <v>0</v>
      </c>
      <c r="I10" s="65">
        <v>6.4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</row>
    <row r="11" spans="1:19" ht="42.75" customHeight="1">
      <c r="A11" s="54" t="s">
        <v>181</v>
      </c>
      <c r="B11" s="54" t="s">
        <v>136</v>
      </c>
      <c r="C11" s="54" t="s">
        <v>140</v>
      </c>
      <c r="D11" s="68" t="s">
        <v>183</v>
      </c>
      <c r="E11" s="54" t="s">
        <v>120</v>
      </c>
      <c r="F11" s="54" t="s">
        <v>97</v>
      </c>
      <c r="G11" s="64">
        <v>2.92</v>
      </c>
      <c r="H11" s="64">
        <v>0</v>
      </c>
      <c r="I11" s="65">
        <v>2.92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</row>
    <row r="12" spans="1:19" ht="42.75" customHeight="1">
      <c r="A12" s="54" t="s">
        <v>164</v>
      </c>
      <c r="B12" s="54" t="s">
        <v>161</v>
      </c>
      <c r="C12" s="54" t="s">
        <v>169</v>
      </c>
      <c r="D12" s="68" t="s">
        <v>172</v>
      </c>
      <c r="E12" s="54" t="s">
        <v>120</v>
      </c>
      <c r="F12" s="54" t="s">
        <v>97</v>
      </c>
      <c r="G12" s="64">
        <v>7.8</v>
      </c>
      <c r="H12" s="64">
        <v>0</v>
      </c>
      <c r="I12" s="65">
        <v>7.8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</row>
    <row r="13" spans="1:19" ht="42.75" customHeight="1">
      <c r="A13" s="54" t="s">
        <v>159</v>
      </c>
      <c r="B13" s="54" t="s">
        <v>136</v>
      </c>
      <c r="C13" s="54" t="s">
        <v>140</v>
      </c>
      <c r="D13" s="68" t="s">
        <v>160</v>
      </c>
      <c r="E13" s="54" t="s">
        <v>120</v>
      </c>
      <c r="F13" s="54" t="s">
        <v>97</v>
      </c>
      <c r="G13" s="64">
        <v>6</v>
      </c>
      <c r="H13" s="64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6</v>
      </c>
    </row>
    <row r="14" spans="1:19" ht="42.75" customHeight="1">
      <c r="A14" s="54" t="s">
        <v>146</v>
      </c>
      <c r="B14" s="54" t="s">
        <v>140</v>
      </c>
      <c r="C14" s="54" t="s">
        <v>137</v>
      </c>
      <c r="D14" s="68" t="s">
        <v>150</v>
      </c>
      <c r="E14" s="54" t="s">
        <v>120</v>
      </c>
      <c r="F14" s="54" t="s">
        <v>97</v>
      </c>
      <c r="G14" s="64">
        <v>13.46</v>
      </c>
      <c r="H14" s="64">
        <v>0</v>
      </c>
      <c r="I14" s="65">
        <v>13.46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</row>
    <row r="15" spans="1:19" ht="42.75" customHeight="1">
      <c r="A15" s="54" t="s">
        <v>146</v>
      </c>
      <c r="B15" s="54" t="s">
        <v>133</v>
      </c>
      <c r="C15" s="54" t="s">
        <v>140</v>
      </c>
      <c r="D15" s="68" t="s">
        <v>147</v>
      </c>
      <c r="E15" s="54" t="s">
        <v>120</v>
      </c>
      <c r="F15" s="54" t="s">
        <v>97</v>
      </c>
      <c r="G15" s="64">
        <v>4</v>
      </c>
      <c r="H15" s="64">
        <v>0</v>
      </c>
      <c r="I15" s="65">
        <v>4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</row>
    <row r="16" spans="1:19" ht="42.75" customHeight="1">
      <c r="A16" s="54" t="s">
        <v>131</v>
      </c>
      <c r="B16" s="54" t="s">
        <v>132</v>
      </c>
      <c r="C16" s="54" t="s">
        <v>132</v>
      </c>
      <c r="D16" s="68" t="s">
        <v>142</v>
      </c>
      <c r="E16" s="54" t="s">
        <v>120</v>
      </c>
      <c r="F16" s="54" t="s">
        <v>97</v>
      </c>
      <c r="G16" s="64">
        <v>4</v>
      </c>
      <c r="H16" s="64">
        <v>0</v>
      </c>
      <c r="I16" s="65">
        <v>4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</row>
    <row r="17" spans="1:19" ht="42.75" customHeight="1">
      <c r="A17" s="54" t="s">
        <v>181</v>
      </c>
      <c r="B17" s="54" t="s">
        <v>144</v>
      </c>
      <c r="C17" s="54" t="s">
        <v>137</v>
      </c>
      <c r="D17" s="68" t="s">
        <v>182</v>
      </c>
      <c r="E17" s="54" t="s">
        <v>120</v>
      </c>
      <c r="F17" s="54" t="s">
        <v>97</v>
      </c>
      <c r="G17" s="64">
        <v>4</v>
      </c>
      <c r="H17" s="64">
        <v>0</v>
      </c>
      <c r="I17" s="65">
        <v>4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</row>
    <row r="18" spans="1:19" ht="42.75" customHeight="1">
      <c r="A18" s="54" t="s">
        <v>164</v>
      </c>
      <c r="B18" s="54" t="s">
        <v>136</v>
      </c>
      <c r="C18" s="54" t="s">
        <v>140</v>
      </c>
      <c r="D18" s="68" t="s">
        <v>167</v>
      </c>
      <c r="E18" s="54" t="s">
        <v>120</v>
      </c>
      <c r="F18" s="54" t="s">
        <v>97</v>
      </c>
      <c r="G18" s="64">
        <v>31.4</v>
      </c>
      <c r="H18" s="64">
        <v>0</v>
      </c>
      <c r="I18" s="65">
        <v>11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20.4</v>
      </c>
    </row>
    <row r="19" spans="1:19" ht="42.75" customHeight="1">
      <c r="A19" s="54" t="s">
        <v>154</v>
      </c>
      <c r="B19" s="54" t="s">
        <v>140</v>
      </c>
      <c r="C19" s="54" t="s">
        <v>137</v>
      </c>
      <c r="D19" s="68" t="s">
        <v>155</v>
      </c>
      <c r="E19" s="54" t="s">
        <v>120</v>
      </c>
      <c r="F19" s="54" t="s">
        <v>97</v>
      </c>
      <c r="G19" s="64">
        <v>1.76</v>
      </c>
      <c r="H19" s="64">
        <v>0</v>
      </c>
      <c r="I19" s="65">
        <v>1.76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</row>
    <row r="20" spans="1:19" ht="42.75" customHeight="1">
      <c r="A20" s="54" t="s">
        <v>131</v>
      </c>
      <c r="B20" s="54" t="s">
        <v>139</v>
      </c>
      <c r="C20" s="54" t="s">
        <v>140</v>
      </c>
      <c r="D20" s="68" t="s">
        <v>141</v>
      </c>
      <c r="E20" s="54" t="s">
        <v>120</v>
      </c>
      <c r="F20" s="54" t="s">
        <v>97</v>
      </c>
      <c r="G20" s="64">
        <v>6</v>
      </c>
      <c r="H20" s="64">
        <v>0</v>
      </c>
      <c r="I20" s="65">
        <v>6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</row>
    <row r="21" spans="1:19" ht="42.75" customHeight="1">
      <c r="A21" s="54" t="s">
        <v>164</v>
      </c>
      <c r="B21" s="54" t="s">
        <v>148</v>
      </c>
      <c r="C21" s="54" t="s">
        <v>140</v>
      </c>
      <c r="D21" s="68" t="s">
        <v>168</v>
      </c>
      <c r="E21" s="54" t="s">
        <v>120</v>
      </c>
      <c r="F21" s="54" t="s">
        <v>97</v>
      </c>
      <c r="G21" s="64">
        <v>15</v>
      </c>
      <c r="H21" s="64">
        <v>0</v>
      </c>
      <c r="I21" s="65">
        <v>15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</row>
    <row r="22" spans="1:19" ht="42.75" customHeight="1">
      <c r="A22" s="54" t="s">
        <v>159</v>
      </c>
      <c r="B22" s="54" t="s">
        <v>148</v>
      </c>
      <c r="C22" s="54" t="s">
        <v>137</v>
      </c>
      <c r="D22" s="68" t="s">
        <v>163</v>
      </c>
      <c r="E22" s="54" t="s">
        <v>120</v>
      </c>
      <c r="F22" s="54" t="s">
        <v>97</v>
      </c>
      <c r="G22" s="64">
        <v>28.33</v>
      </c>
      <c r="H22" s="64">
        <v>0</v>
      </c>
      <c r="I22" s="65">
        <v>28.33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</row>
    <row r="23" spans="1:19" ht="42.75" customHeight="1">
      <c r="A23" s="54" t="s">
        <v>179</v>
      </c>
      <c r="B23" s="54" t="s">
        <v>137</v>
      </c>
      <c r="C23" s="54" t="s">
        <v>148</v>
      </c>
      <c r="D23" s="68" t="s">
        <v>180</v>
      </c>
      <c r="E23" s="54" t="s">
        <v>120</v>
      </c>
      <c r="F23" s="54" t="s">
        <v>97</v>
      </c>
      <c r="G23" s="64">
        <v>1.12</v>
      </c>
      <c r="H23" s="64">
        <v>0</v>
      </c>
      <c r="I23" s="65">
        <v>1.12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</row>
    <row r="24" spans="1:19" ht="42.75" customHeight="1">
      <c r="A24" s="54" t="s">
        <v>164</v>
      </c>
      <c r="B24" s="54" t="s">
        <v>136</v>
      </c>
      <c r="C24" s="54" t="s">
        <v>169</v>
      </c>
      <c r="D24" s="68" t="s">
        <v>170</v>
      </c>
      <c r="E24" s="54" t="s">
        <v>120</v>
      </c>
      <c r="F24" s="54" t="s">
        <v>97</v>
      </c>
      <c r="G24" s="64">
        <v>13.8</v>
      </c>
      <c r="H24" s="64">
        <v>0</v>
      </c>
      <c r="I24" s="65">
        <v>13.8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</row>
    <row r="25" spans="1:19" ht="42.75" customHeight="1">
      <c r="A25" s="54" t="s">
        <v>146</v>
      </c>
      <c r="B25" s="54" t="s">
        <v>144</v>
      </c>
      <c r="C25" s="54" t="s">
        <v>148</v>
      </c>
      <c r="D25" s="68" t="s">
        <v>149</v>
      </c>
      <c r="E25" s="54" t="s">
        <v>120</v>
      </c>
      <c r="F25" s="54" t="s">
        <v>97</v>
      </c>
      <c r="G25" s="64">
        <v>10</v>
      </c>
      <c r="H25" s="64">
        <v>0</v>
      </c>
      <c r="I25" s="65">
        <v>10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</row>
    <row r="26" spans="1:19" ht="42.75" customHeight="1">
      <c r="A26" s="54" t="s">
        <v>131</v>
      </c>
      <c r="B26" s="54" t="s">
        <v>136</v>
      </c>
      <c r="C26" s="54" t="s">
        <v>137</v>
      </c>
      <c r="D26" s="68" t="s">
        <v>138</v>
      </c>
      <c r="E26" s="54" t="s">
        <v>120</v>
      </c>
      <c r="F26" s="54" t="s">
        <v>97</v>
      </c>
      <c r="G26" s="64">
        <v>452.15</v>
      </c>
      <c r="H26" s="64">
        <v>377.9</v>
      </c>
      <c r="I26" s="65">
        <v>39.02</v>
      </c>
      <c r="J26" s="65">
        <v>5.72</v>
      </c>
      <c r="K26" s="65">
        <v>0</v>
      </c>
      <c r="L26" s="65">
        <v>22.51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7</v>
      </c>
    </row>
    <row r="27" spans="1:19" ht="42.75" customHeight="1">
      <c r="A27" s="54" t="s">
        <v>181</v>
      </c>
      <c r="B27" s="54" t="s">
        <v>137</v>
      </c>
      <c r="C27" s="54" t="s">
        <v>144</v>
      </c>
      <c r="D27" s="68" t="s">
        <v>184</v>
      </c>
      <c r="E27" s="54" t="s">
        <v>120</v>
      </c>
      <c r="F27" s="54" t="s">
        <v>97</v>
      </c>
      <c r="G27" s="64">
        <v>9.41</v>
      </c>
      <c r="H27" s="64">
        <v>0</v>
      </c>
      <c r="I27" s="65">
        <v>9.41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</row>
    <row r="28" spans="1:19" ht="42.75" customHeight="1">
      <c r="A28" s="54" t="s">
        <v>164</v>
      </c>
      <c r="B28" s="54" t="s">
        <v>137</v>
      </c>
      <c r="C28" s="54" t="s">
        <v>140</v>
      </c>
      <c r="D28" s="68" t="s">
        <v>171</v>
      </c>
      <c r="E28" s="54" t="s">
        <v>120</v>
      </c>
      <c r="F28" s="54" t="s">
        <v>97</v>
      </c>
      <c r="G28" s="64">
        <v>2.5</v>
      </c>
      <c r="H28" s="64">
        <v>0</v>
      </c>
      <c r="I28" s="65">
        <v>2.5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42.75" customHeight="1">
      <c r="A29" s="54" t="s">
        <v>159</v>
      </c>
      <c r="B29" s="54" t="s">
        <v>161</v>
      </c>
      <c r="C29" s="54" t="s">
        <v>137</v>
      </c>
      <c r="D29" s="68" t="s">
        <v>162</v>
      </c>
      <c r="E29" s="54" t="s">
        <v>120</v>
      </c>
      <c r="F29" s="54" t="s">
        <v>97</v>
      </c>
      <c r="G29" s="64">
        <v>3.1</v>
      </c>
      <c r="H29" s="64">
        <v>0</v>
      </c>
      <c r="I29" s="65">
        <v>3.1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</row>
    <row r="30" spans="1:19" ht="42.75" customHeight="1">
      <c r="A30" s="54" t="s">
        <v>152</v>
      </c>
      <c r="B30" s="54" t="s">
        <v>140</v>
      </c>
      <c r="C30" s="54" t="s">
        <v>140</v>
      </c>
      <c r="D30" s="68" t="s">
        <v>153</v>
      </c>
      <c r="E30" s="54" t="s">
        <v>120</v>
      </c>
      <c r="F30" s="54" t="s">
        <v>97</v>
      </c>
      <c r="G30" s="64">
        <v>2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2</v>
      </c>
      <c r="Q30" s="65">
        <v>0</v>
      </c>
      <c r="R30" s="65">
        <v>0</v>
      </c>
      <c r="S30" s="65">
        <v>0</v>
      </c>
    </row>
    <row r="31" spans="1:19" ht="42.75" customHeight="1">
      <c r="A31" s="54" t="s">
        <v>164</v>
      </c>
      <c r="B31" s="54" t="s">
        <v>132</v>
      </c>
      <c r="C31" s="54" t="s">
        <v>148</v>
      </c>
      <c r="D31" s="68" t="s">
        <v>165</v>
      </c>
      <c r="E31" s="54" t="s">
        <v>120</v>
      </c>
      <c r="F31" s="54" t="s">
        <v>97</v>
      </c>
      <c r="G31" s="64">
        <v>282.04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282.04</v>
      </c>
    </row>
    <row r="32" spans="1:19" ht="42.75" customHeight="1">
      <c r="A32" s="54" t="s">
        <v>164</v>
      </c>
      <c r="B32" s="54" t="s">
        <v>137</v>
      </c>
      <c r="C32" s="54" t="s">
        <v>175</v>
      </c>
      <c r="D32" s="68" t="s">
        <v>176</v>
      </c>
      <c r="E32" s="54" t="s">
        <v>120</v>
      </c>
      <c r="F32" s="54" t="s">
        <v>97</v>
      </c>
      <c r="G32" s="64">
        <v>84.46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84.46</v>
      </c>
      <c r="Q32" s="65">
        <v>0</v>
      </c>
      <c r="R32" s="65">
        <v>0</v>
      </c>
      <c r="S32" s="65">
        <v>0</v>
      </c>
    </row>
    <row r="33" spans="1:19" ht="42.75" customHeight="1">
      <c r="A33" s="54" t="s">
        <v>156</v>
      </c>
      <c r="B33" s="54" t="s">
        <v>137</v>
      </c>
      <c r="C33" s="54" t="s">
        <v>157</v>
      </c>
      <c r="D33" s="68" t="s">
        <v>158</v>
      </c>
      <c r="E33" s="54" t="s">
        <v>120</v>
      </c>
      <c r="F33" s="54" t="s">
        <v>97</v>
      </c>
      <c r="G33" s="64">
        <v>5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5</v>
      </c>
    </row>
    <row r="34" spans="1:19" ht="42.75" customHeight="1">
      <c r="A34" s="54" t="s">
        <v>146</v>
      </c>
      <c r="B34" s="54" t="s">
        <v>144</v>
      </c>
      <c r="C34" s="54" t="s">
        <v>140</v>
      </c>
      <c r="D34" s="68" t="s">
        <v>151</v>
      </c>
      <c r="E34" s="54" t="s">
        <v>120</v>
      </c>
      <c r="F34" s="54" t="s">
        <v>97</v>
      </c>
      <c r="G34" s="64">
        <v>26.3</v>
      </c>
      <c r="H34" s="64">
        <v>0</v>
      </c>
      <c r="I34" s="65">
        <v>26.3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</row>
    <row r="35" spans="1:19" ht="42.75" customHeight="1">
      <c r="A35" s="54" t="s">
        <v>143</v>
      </c>
      <c r="B35" s="54" t="s">
        <v>144</v>
      </c>
      <c r="C35" s="54" t="s">
        <v>140</v>
      </c>
      <c r="D35" s="68" t="s">
        <v>145</v>
      </c>
      <c r="E35" s="54" t="s">
        <v>120</v>
      </c>
      <c r="F35" s="54" t="s">
        <v>97</v>
      </c>
      <c r="G35" s="64">
        <v>6.35</v>
      </c>
      <c r="H35" s="64">
        <v>0</v>
      </c>
      <c r="I35" s="65">
        <v>6.35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</row>
    <row r="36" spans="1:19" ht="42.75" customHeight="1">
      <c r="A36" s="54" t="s">
        <v>164</v>
      </c>
      <c r="B36" s="54" t="s">
        <v>161</v>
      </c>
      <c r="C36" s="54" t="s">
        <v>140</v>
      </c>
      <c r="D36" s="68" t="s">
        <v>166</v>
      </c>
      <c r="E36" s="54" t="s">
        <v>120</v>
      </c>
      <c r="F36" s="54" t="s">
        <v>97</v>
      </c>
      <c r="G36" s="64">
        <v>8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8</v>
      </c>
    </row>
    <row r="37" spans="1:256" ht="12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tabSelected="1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26" t="s">
        <v>218</v>
      </c>
      <c r="B1" s="126"/>
      <c r="C1" s="126"/>
      <c r="D1" s="126"/>
      <c r="E1" s="126"/>
      <c r="F1" s="127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</row>
    <row r="2" spans="1:233" ht="16.5" customHeight="1">
      <c r="A2" s="129" t="s">
        <v>219</v>
      </c>
      <c r="B2" s="129"/>
      <c r="C2" s="129"/>
      <c r="D2" s="129"/>
      <c r="E2" s="129"/>
      <c r="F2" s="129"/>
      <c r="G2" s="129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</row>
    <row r="3" spans="1:233" ht="21" customHeight="1">
      <c r="A3" s="130" t="s">
        <v>7</v>
      </c>
      <c r="B3" s="130"/>
      <c r="C3" s="130"/>
      <c r="D3" s="131"/>
      <c r="E3" s="132"/>
      <c r="F3" s="131"/>
      <c r="G3" s="133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34" t="s">
        <v>9</v>
      </c>
      <c r="B4" s="135"/>
      <c r="C4" s="135" t="s">
        <v>10</v>
      </c>
      <c r="D4" s="135"/>
      <c r="E4" s="136"/>
      <c r="F4" s="136"/>
      <c r="G4" s="136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</row>
    <row r="5" spans="1:233" ht="42.75" customHeight="1">
      <c r="A5" s="8" t="s">
        <v>11</v>
      </c>
      <c r="B5" s="8" t="s">
        <v>12</v>
      </c>
      <c r="C5" s="137" t="s">
        <v>11</v>
      </c>
      <c r="D5" s="138" t="s">
        <v>113</v>
      </c>
      <c r="E5" s="138" t="s">
        <v>220</v>
      </c>
      <c r="F5" s="138" t="s">
        <v>221</v>
      </c>
      <c r="G5" s="138" t="s">
        <v>222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</row>
    <row r="6" spans="1:233" s="28" customFormat="1" ht="21" customHeight="1">
      <c r="A6" s="139" t="s">
        <v>16</v>
      </c>
      <c r="B6" s="64">
        <v>687.25</v>
      </c>
      <c r="C6" s="139" t="s">
        <v>17</v>
      </c>
      <c r="D6" s="64">
        <f aca="true" t="shared" si="0" ref="D6:D28">E6+F6</f>
        <v>386.71</v>
      </c>
      <c r="E6" s="64">
        <v>386.71</v>
      </c>
      <c r="F6" s="64">
        <v>0</v>
      </c>
      <c r="G6" s="140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</row>
    <row r="7" spans="1:233" s="28" customFormat="1" ht="21" customHeight="1">
      <c r="A7" s="139" t="s">
        <v>223</v>
      </c>
      <c r="B7" s="64">
        <v>687.25</v>
      </c>
      <c r="C7" s="139" t="s">
        <v>224</v>
      </c>
      <c r="D7" s="64">
        <f t="shared" si="0"/>
        <v>0</v>
      </c>
      <c r="E7" s="64">
        <v>0</v>
      </c>
      <c r="F7" s="64">
        <v>0</v>
      </c>
      <c r="G7" s="140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</row>
    <row r="8" spans="1:233" s="28" customFormat="1" ht="21" customHeight="1">
      <c r="A8" s="139" t="s">
        <v>225</v>
      </c>
      <c r="B8" s="64">
        <v>0</v>
      </c>
      <c r="C8" s="139" t="s">
        <v>226</v>
      </c>
      <c r="D8" s="64">
        <f t="shared" si="0"/>
        <v>0</v>
      </c>
      <c r="E8" s="64">
        <v>0</v>
      </c>
      <c r="F8" s="64">
        <v>0</v>
      </c>
      <c r="G8" s="140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</row>
    <row r="9" spans="1:233" s="28" customFormat="1" ht="21" customHeight="1">
      <c r="A9" s="139" t="s">
        <v>227</v>
      </c>
      <c r="B9" s="64">
        <v>0</v>
      </c>
      <c r="C9" s="139" t="s">
        <v>228</v>
      </c>
      <c r="D9" s="64">
        <f t="shared" si="0"/>
        <v>0</v>
      </c>
      <c r="E9" s="64">
        <v>0</v>
      </c>
      <c r="F9" s="64">
        <v>0</v>
      </c>
      <c r="G9" s="140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</row>
    <row r="10" spans="1:233" s="28" customFormat="1" ht="21" customHeight="1">
      <c r="A10" s="139" t="s">
        <v>229</v>
      </c>
      <c r="B10" s="64">
        <v>0</v>
      </c>
      <c r="C10" s="139" t="s">
        <v>230</v>
      </c>
      <c r="D10" s="64">
        <f t="shared" si="0"/>
        <v>0</v>
      </c>
      <c r="E10" s="64">
        <v>0</v>
      </c>
      <c r="F10" s="64">
        <v>0</v>
      </c>
      <c r="G10" s="140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</row>
    <row r="11" spans="1:233" s="28" customFormat="1" ht="21" customHeight="1">
      <c r="A11" s="139" t="s">
        <v>231</v>
      </c>
      <c r="B11" s="64">
        <v>0</v>
      </c>
      <c r="C11" s="139" t="s">
        <v>232</v>
      </c>
      <c r="D11" s="64">
        <f t="shared" si="0"/>
        <v>0</v>
      </c>
      <c r="E11" s="64">
        <v>0</v>
      </c>
      <c r="F11" s="64">
        <v>0</v>
      </c>
      <c r="G11" s="140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</row>
    <row r="12" spans="1:233" s="28" customFormat="1" ht="21" customHeight="1">
      <c r="A12" s="139" t="s">
        <v>233</v>
      </c>
      <c r="B12" s="64">
        <v>0</v>
      </c>
      <c r="C12" s="139" t="s">
        <v>234</v>
      </c>
      <c r="D12" s="64">
        <f t="shared" si="0"/>
        <v>0</v>
      </c>
      <c r="E12" s="64">
        <v>0</v>
      </c>
      <c r="F12" s="64">
        <v>0</v>
      </c>
      <c r="G12" s="140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</row>
    <row r="13" spans="1:233" s="28" customFormat="1" ht="21" customHeight="1">
      <c r="A13" s="139" t="s">
        <v>235</v>
      </c>
      <c r="B13" s="64">
        <v>0</v>
      </c>
      <c r="C13" s="139" t="s">
        <v>236</v>
      </c>
      <c r="D13" s="64">
        <f t="shared" si="0"/>
        <v>0</v>
      </c>
      <c r="E13" s="64">
        <v>0</v>
      </c>
      <c r="F13" s="64">
        <v>0</v>
      </c>
      <c r="G13" s="14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</row>
    <row r="14" spans="1:233" s="28" customFormat="1" ht="21" customHeight="1">
      <c r="A14" s="139" t="s">
        <v>237</v>
      </c>
      <c r="B14" s="64">
        <v>0</v>
      </c>
      <c r="C14" s="139" t="s">
        <v>238</v>
      </c>
      <c r="D14" s="64">
        <f t="shared" si="0"/>
        <v>0</v>
      </c>
      <c r="E14" s="64">
        <v>0</v>
      </c>
      <c r="F14" s="64">
        <v>0</v>
      </c>
      <c r="G14" s="140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</row>
    <row r="15" spans="1:233" s="28" customFormat="1" ht="21" customHeight="1">
      <c r="A15" s="139" t="s">
        <v>239</v>
      </c>
      <c r="B15" s="64">
        <v>0</v>
      </c>
      <c r="C15" s="139" t="s">
        <v>240</v>
      </c>
      <c r="D15" s="64">
        <f t="shared" si="0"/>
        <v>300.54</v>
      </c>
      <c r="E15" s="64">
        <v>300.54</v>
      </c>
      <c r="F15" s="64">
        <v>0</v>
      </c>
      <c r="G15" s="140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</row>
    <row r="16" spans="1:233" s="28" customFormat="1" ht="21" customHeight="1">
      <c r="A16" s="139" t="s">
        <v>241</v>
      </c>
      <c r="B16" s="64">
        <v>169.52</v>
      </c>
      <c r="C16" s="139" t="s">
        <v>242</v>
      </c>
      <c r="D16" s="64">
        <f t="shared" si="0"/>
        <v>0</v>
      </c>
      <c r="E16" s="64">
        <v>0</v>
      </c>
      <c r="F16" s="64">
        <v>0</v>
      </c>
      <c r="G16" s="140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</row>
    <row r="17" spans="1:233" s="28" customFormat="1" ht="21" customHeight="1">
      <c r="A17" s="139" t="s">
        <v>52</v>
      </c>
      <c r="B17" s="64">
        <v>0</v>
      </c>
      <c r="C17" s="141" t="s">
        <v>243</v>
      </c>
      <c r="D17" s="64">
        <f t="shared" si="0"/>
        <v>0</v>
      </c>
      <c r="E17" s="64">
        <v>0</v>
      </c>
      <c r="F17" s="64">
        <v>0</v>
      </c>
      <c r="G17" s="140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</row>
    <row r="18" spans="1:233" s="28" customFormat="1" ht="21" customHeight="1">
      <c r="A18" s="139" t="s">
        <v>244</v>
      </c>
      <c r="B18" s="142"/>
      <c r="C18" s="141" t="s">
        <v>245</v>
      </c>
      <c r="D18" s="64">
        <f t="shared" si="0"/>
        <v>0</v>
      </c>
      <c r="E18" s="64">
        <v>0</v>
      </c>
      <c r="F18" s="64">
        <v>0</v>
      </c>
      <c r="G18" s="14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</row>
    <row r="19" spans="1:233" s="28" customFormat="1" ht="21" customHeight="1">
      <c r="A19" s="139"/>
      <c r="B19" s="142"/>
      <c r="C19" s="141" t="s">
        <v>246</v>
      </c>
      <c r="D19" s="64">
        <f t="shared" si="0"/>
        <v>0</v>
      </c>
      <c r="E19" s="64">
        <v>0</v>
      </c>
      <c r="F19" s="64">
        <v>0</v>
      </c>
      <c r="G19" s="140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</row>
    <row r="20" spans="1:233" s="28" customFormat="1" ht="21" customHeight="1">
      <c r="A20" s="139"/>
      <c r="B20" s="142"/>
      <c r="C20" s="141" t="s">
        <v>247</v>
      </c>
      <c r="D20" s="64">
        <f t="shared" si="0"/>
        <v>0</v>
      </c>
      <c r="E20" s="64">
        <v>0</v>
      </c>
      <c r="F20" s="64">
        <v>0</v>
      </c>
      <c r="G20" s="140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</row>
    <row r="21" spans="1:233" s="28" customFormat="1" ht="21" customHeight="1">
      <c r="A21" s="139"/>
      <c r="B21" s="64"/>
      <c r="C21" s="141" t="s">
        <v>248</v>
      </c>
      <c r="D21" s="64">
        <f t="shared" si="0"/>
        <v>0</v>
      </c>
      <c r="E21" s="64">
        <v>0</v>
      </c>
      <c r="F21" s="64">
        <v>0</v>
      </c>
      <c r="G21" s="14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</row>
    <row r="22" spans="1:233" s="28" customFormat="1" ht="21" customHeight="1">
      <c r="A22" s="139"/>
      <c r="B22" s="64"/>
      <c r="C22" s="141" t="s">
        <v>249</v>
      </c>
      <c r="D22" s="64">
        <f t="shared" si="0"/>
        <v>0</v>
      </c>
      <c r="E22" s="64">
        <v>0</v>
      </c>
      <c r="F22" s="64">
        <v>0</v>
      </c>
      <c r="G22" s="140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</row>
    <row r="23" spans="1:233" s="28" customFormat="1" ht="21" customHeight="1">
      <c r="A23" s="139"/>
      <c r="B23" s="64"/>
      <c r="C23" s="141" t="s">
        <v>250</v>
      </c>
      <c r="D23" s="64">
        <f t="shared" si="0"/>
        <v>0</v>
      </c>
      <c r="E23" s="64">
        <v>0</v>
      </c>
      <c r="F23" s="64">
        <v>0</v>
      </c>
      <c r="G23" s="140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</row>
    <row r="24" spans="1:233" s="28" customFormat="1" ht="21" customHeight="1">
      <c r="A24" s="139"/>
      <c r="B24" s="64"/>
      <c r="C24" s="141" t="s">
        <v>80</v>
      </c>
      <c r="D24" s="64">
        <f t="shared" si="0"/>
        <v>0</v>
      </c>
      <c r="E24" s="64">
        <v>0</v>
      </c>
      <c r="F24" s="64">
        <v>0</v>
      </c>
      <c r="G24" s="140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</row>
    <row r="25" spans="1:233" s="28" customFormat="1" ht="21" customHeight="1">
      <c r="A25" s="139"/>
      <c r="B25" s="64"/>
      <c r="C25" s="141" t="s">
        <v>81</v>
      </c>
      <c r="D25" s="64">
        <f t="shared" si="0"/>
        <v>0</v>
      </c>
      <c r="E25" s="64">
        <v>0</v>
      </c>
      <c r="F25" s="64">
        <v>0</v>
      </c>
      <c r="G25" s="140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</row>
    <row r="26" spans="1:233" s="28" customFormat="1" ht="21" customHeight="1">
      <c r="A26" s="139"/>
      <c r="B26" s="64"/>
      <c r="C26" s="141" t="s">
        <v>82</v>
      </c>
      <c r="D26" s="64">
        <f t="shared" si="0"/>
        <v>0</v>
      </c>
      <c r="E26" s="64">
        <v>0</v>
      </c>
      <c r="F26" s="64">
        <v>0</v>
      </c>
      <c r="G26" s="140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</row>
    <row r="27" spans="1:233" s="28" customFormat="1" ht="21" customHeight="1">
      <c r="A27" s="139"/>
      <c r="B27" s="64"/>
      <c r="C27" s="141" t="s">
        <v>83</v>
      </c>
      <c r="D27" s="64">
        <f t="shared" si="0"/>
        <v>0</v>
      </c>
      <c r="E27" s="64">
        <v>0</v>
      </c>
      <c r="F27" s="64">
        <v>0</v>
      </c>
      <c r="G27" s="140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</row>
    <row r="28" spans="1:233" s="28" customFormat="1" ht="21" customHeight="1">
      <c r="A28" s="137"/>
      <c r="B28" s="64"/>
      <c r="C28" s="141" t="s">
        <v>251</v>
      </c>
      <c r="D28" s="64">
        <f t="shared" si="0"/>
        <v>0</v>
      </c>
      <c r="E28" s="64">
        <v>0</v>
      </c>
      <c r="F28" s="64">
        <v>0</v>
      </c>
      <c r="G28" s="140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</row>
    <row r="29" spans="1:233" ht="21" customHeight="1">
      <c r="A29" s="137" t="s">
        <v>84</v>
      </c>
      <c r="B29" s="64">
        <f>B6+B17</f>
        <v>687.25</v>
      </c>
      <c r="C29" s="137" t="s">
        <v>85</v>
      </c>
      <c r="D29" s="64">
        <f>SUM(D6:D28)</f>
        <v>687.25</v>
      </c>
      <c r="E29" s="64">
        <f>SUM(E6:E28)</f>
        <v>687.25</v>
      </c>
      <c r="F29" s="143">
        <f>SUM(F6:F28)</f>
        <v>0</v>
      </c>
      <c r="G29" s="140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</row>
    <row r="30" spans="1:233" ht="21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</row>
    <row r="31" spans="1:233" ht="21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</row>
    <row r="32" spans="1:233" ht="21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</row>
    <row r="33" spans="1:233" ht="21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</row>
    <row r="34" spans="1:233" ht="21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</row>
    <row r="35" spans="3:7" ht="21" customHeight="1">
      <c r="C35" s="144"/>
      <c r="D35" s="144"/>
      <c r="E35" s="144"/>
      <c r="F35" s="144"/>
      <c r="G35" s="144"/>
    </row>
    <row r="36" spans="3:7" ht="21" customHeight="1">
      <c r="C36" s="144"/>
      <c r="D36" s="144"/>
      <c r="E36" s="144"/>
      <c r="F36" s="144"/>
      <c r="G36" s="144"/>
    </row>
    <row r="37" spans="3:7" ht="21" customHeight="1">
      <c r="C37" s="144"/>
      <c r="D37" s="144"/>
      <c r="E37" s="144"/>
      <c r="F37" s="144"/>
      <c r="G37" s="144"/>
    </row>
    <row r="38" spans="3:7" ht="21" customHeight="1">
      <c r="C38" s="144"/>
      <c r="D38" s="144"/>
      <c r="E38" s="144"/>
      <c r="F38" s="144"/>
      <c r="G38" s="144"/>
    </row>
    <row r="39" spans="3:7" ht="21" customHeight="1">
      <c r="C39" s="144"/>
      <c r="D39" s="144"/>
      <c r="E39" s="144"/>
      <c r="F39" s="144"/>
      <c r="G39" s="144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252</v>
      </c>
      <c r="V1" s="15"/>
    </row>
    <row r="2" spans="1:22" ht="27" customHeight="1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2.5" customHeight="1">
      <c r="A3" s="70" t="s">
        <v>1</v>
      </c>
      <c r="B3" s="70"/>
      <c r="C3" s="21" t="s">
        <v>97</v>
      </c>
      <c r="D3" s="22"/>
      <c r="E3" s="22"/>
      <c r="F3" s="21"/>
      <c r="J3" s="15" t="s">
        <v>98</v>
      </c>
      <c r="V3" s="15"/>
    </row>
    <row r="4" spans="1:10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188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 t="s">
        <v>113</v>
      </c>
      <c r="H5" s="8" t="s">
        <v>195</v>
      </c>
      <c r="I5" s="8" t="s">
        <v>196</v>
      </c>
      <c r="J5" s="8" t="s">
        <v>197</v>
      </c>
    </row>
    <row r="6" spans="1:10" ht="23.2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2</v>
      </c>
      <c r="H6" s="10">
        <v>3</v>
      </c>
      <c r="I6" s="10">
        <v>4</v>
      </c>
      <c r="J6" s="10">
        <v>5</v>
      </c>
    </row>
    <row r="7" spans="1:24" s="1" customFormat="1" ht="42" customHeight="1">
      <c r="A7" s="13" t="s">
        <v>131</v>
      </c>
      <c r="B7" s="13" t="s">
        <v>136</v>
      </c>
      <c r="C7" s="13" t="s">
        <v>137</v>
      </c>
      <c r="D7" s="123" t="s">
        <v>138</v>
      </c>
      <c r="E7" s="124">
        <v>902002001</v>
      </c>
      <c r="F7" s="124" t="s">
        <v>97</v>
      </c>
      <c r="G7" s="17">
        <v>381.21</v>
      </c>
      <c r="H7" s="18">
        <v>347.61</v>
      </c>
      <c r="I7" s="14">
        <v>33.6</v>
      </c>
      <c r="J7" s="17">
        <v>0</v>
      </c>
      <c r="W7" s="101"/>
      <c r="X7" s="19"/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254</v>
      </c>
      <c r="V1" s="15"/>
      <c r="W1" s="15"/>
    </row>
    <row r="2" spans="1:23" ht="24.75" customHeight="1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118" t="s">
        <v>1</v>
      </c>
      <c r="B3" s="118"/>
      <c r="C3" s="77" t="s">
        <v>97</v>
      </c>
      <c r="D3" s="119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187</v>
      </c>
      <c r="H4" s="8" t="s">
        <v>256</v>
      </c>
      <c r="I4" s="8"/>
      <c r="J4" s="8"/>
      <c r="K4" s="8"/>
      <c r="L4" s="8"/>
      <c r="M4" s="44"/>
      <c r="N4" s="8" t="s">
        <v>257</v>
      </c>
      <c r="O4" s="8"/>
      <c r="P4" s="8"/>
      <c r="Q4" s="8"/>
      <c r="R4" s="8"/>
      <c r="S4" s="44"/>
      <c r="T4" s="9" t="s">
        <v>258</v>
      </c>
      <c r="U4" s="109" t="s">
        <v>259</v>
      </c>
      <c r="V4" s="44" t="s">
        <v>260</v>
      </c>
      <c r="W4" s="9" t="s">
        <v>261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194</v>
      </c>
      <c r="E5" s="8"/>
      <c r="F5" s="8"/>
      <c r="G5" s="8"/>
      <c r="H5" s="8" t="s">
        <v>113</v>
      </c>
      <c r="I5" s="8" t="s">
        <v>262</v>
      </c>
      <c r="J5" s="8" t="s">
        <v>263</v>
      </c>
      <c r="K5" s="8" t="s">
        <v>264</v>
      </c>
      <c r="L5" s="8" t="s">
        <v>265</v>
      </c>
      <c r="M5" s="8" t="s">
        <v>266</v>
      </c>
      <c r="N5" s="7" t="s">
        <v>113</v>
      </c>
      <c r="O5" s="7" t="s">
        <v>267</v>
      </c>
      <c r="P5" s="7" t="s">
        <v>268</v>
      </c>
      <c r="Q5" s="7" t="s">
        <v>269</v>
      </c>
      <c r="R5" s="7" t="s">
        <v>270</v>
      </c>
      <c r="S5" s="47" t="s">
        <v>271</v>
      </c>
      <c r="T5" s="9"/>
      <c r="U5" s="109"/>
      <c r="V5" s="44"/>
      <c r="W5" s="39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50">
        <v>13</v>
      </c>
      <c r="T6" s="120">
        <v>14</v>
      </c>
      <c r="U6" s="120">
        <v>15</v>
      </c>
      <c r="V6" s="50">
        <v>16</v>
      </c>
      <c r="W6" s="96">
        <v>17</v>
      </c>
    </row>
    <row r="7" spans="1:24" s="28" customFormat="1" ht="48.75" customHeight="1">
      <c r="A7" s="13" t="s">
        <v>131</v>
      </c>
      <c r="B7" s="54" t="s">
        <v>136</v>
      </c>
      <c r="C7" s="46" t="s">
        <v>137</v>
      </c>
      <c r="D7" s="78" t="s">
        <v>138</v>
      </c>
      <c r="E7" s="54" t="s">
        <v>120</v>
      </c>
      <c r="F7" s="46" t="s">
        <v>97</v>
      </c>
      <c r="G7" s="65">
        <v>400.41</v>
      </c>
      <c r="H7" s="65">
        <v>301.31</v>
      </c>
      <c r="I7" s="65">
        <v>143.03</v>
      </c>
      <c r="J7" s="65">
        <v>66.22</v>
      </c>
      <c r="K7" s="79">
        <v>22.51</v>
      </c>
      <c r="L7" s="64">
        <v>13.15</v>
      </c>
      <c r="M7" s="79">
        <v>56.4</v>
      </c>
      <c r="N7" s="64">
        <v>21.28</v>
      </c>
      <c r="O7" s="65">
        <v>17.29</v>
      </c>
      <c r="P7" s="65">
        <v>0.75</v>
      </c>
      <c r="Q7" s="79">
        <v>0</v>
      </c>
      <c r="R7" s="64">
        <v>2.16</v>
      </c>
      <c r="S7" s="79">
        <v>1.08</v>
      </c>
      <c r="T7" s="83">
        <v>34.59</v>
      </c>
      <c r="U7" s="33">
        <v>17.29</v>
      </c>
      <c r="V7" s="80">
        <v>0</v>
      </c>
      <c r="W7" s="90">
        <v>25.94</v>
      </c>
      <c r="X7" s="74"/>
    </row>
    <row r="8" ht="48.75" customHeight="1">
      <c r="W8" s="122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limers</cp:lastModifiedBy>
  <dcterms:created xsi:type="dcterms:W3CDTF">2020-06-03T01:30:51Z</dcterms:created>
  <dcterms:modified xsi:type="dcterms:W3CDTF">2021-06-07T08:01:09Z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10223938</vt:r8>
  </property>
  <property fmtid="{D5CDD505-2E9C-101B-9397-08002B2CF9AE}" pid="4" name="KSOProductBuildV">
    <vt:lpwstr>2052-11.1.0.10356</vt:lpwstr>
  </property>
  <property fmtid="{D5CDD505-2E9C-101B-9397-08002B2CF9AE}" pid="5" name="I">
    <vt:lpwstr>6ECC01BEF1484DCA9718AE0DD4C0AE65</vt:lpwstr>
  </property>
</Properties>
</file>