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10" firstSheet="1" activeTab="10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" sheetId="45" r:id="rId45"/>
    <sheet name="44专户收入（政府科目）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'11商品和服务（政府科目）'!$A$1:$S$8</definedName>
    <definedName name="_xlnm.Print_Area" localSheetId="13">'12个人家庭'!$A$1:$S$7</definedName>
    <definedName name="_xlnm.Print_Area" localSheetId="14">'13个人家庭（政府科目）'!$A$1:$K$7</definedName>
    <definedName name="_xlnm.Print_Area" localSheetId="15">'14项目汇总'!$A$1:$AA$19</definedName>
    <definedName name="_xlnm.Print_Area" localSheetId="16">'15项目汇总（经济科目）'!$A$1:$Z$19</definedName>
    <definedName name="_xlnm.Print_Area" localSheetId="17">'16项目支出A'!$A$1:$AD$9</definedName>
    <definedName name="_xlnm.Print_Area" localSheetId="18">'17项目支出B'!$A$1:$X$6</definedName>
    <definedName name="_xlnm.Print_Area" localSheetId="19">'18项目支出C'!$A$1:$AD$6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'23一般公共预算拨款支出分类汇总表'!$A$1:$X$8</definedName>
    <definedName name="_xlnm.Print_Area" localSheetId="25">'24一般预算拨款（政府科目）'!$A$1:$S$8</definedName>
    <definedName name="_xlnm.Print_Area" localSheetId="26">'25经费拨款'!$A$1:$X$9</definedName>
    <definedName name="_xlnm.Print_Area" localSheetId="27">'26经费拨款（政府科目）'!$A$1:$S$9</definedName>
    <definedName name="_xlnm.Print_Area" localSheetId="28">'27纳入预算'!$A$1:$W$6</definedName>
    <definedName name="_xlnm.Print_Area" localSheetId="29">'28纳入预算（政府科目）'!$A$1:$S$6</definedName>
    <definedName name="_xlnm.Print_Area" localSheetId="30">'29行政事业性收费'!$A$1:$X$6</definedName>
    <definedName name="_xlnm.Print_Area" localSheetId="3">'2收入'!$A$1:$T$9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'39其他收入'!$A$1:$X$6</definedName>
    <definedName name="_xlnm.Print_Area" localSheetId="4">'3非税征收计划表的'!$A$1:$T$7</definedName>
    <definedName name="_xlnm.Print_Area" localSheetId="41">'40其他收入（政府科目）'!$A$1:$S$6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'43专户收入'!$A$1:$X$6</definedName>
    <definedName name="_xlnm.Print_Area" localSheetId="45">'44专户收入（政府科目）'!$A$1:$S$6</definedName>
    <definedName name="_xlnm.Print_Area" localSheetId="46">'45采购'!$A$1:$Z$6</definedName>
    <definedName name="_xlnm.Print_Area" localSheetId="47">'46购买服务'!$A$1:$V$6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'49交通'!$A$1:$Q$7</definedName>
    <definedName name="_xlnm.Print_Area" localSheetId="5">'4非税收入征收计划表二'!$A$1:$J$6</definedName>
    <definedName name="_xlnm.Print_Area" localSheetId="51">'50三公经费支出表(基本)'!$A$1:$P$8</definedName>
    <definedName name="_xlnm.Print_Area" localSheetId="52">'51三公经费支出表(项目支出)'!$A$1:$P$8</definedName>
    <definedName name="_xlnm.Print_Area" localSheetId="53">'52专项资金绩效'!$A$1:$K$6</definedName>
    <definedName name="_xlnm.Print_Area" localSheetId="54">'53部门绩效目标'!$A$1:$V$7</definedName>
    <definedName name="_xlnm.Print_Area" localSheetId="6">'5支出总表'!$A$1:$X$26</definedName>
    <definedName name="_xlnm.Print_Area" localSheetId="7">'6支出分类'!$A$1:$W$9</definedName>
    <definedName name="_xlnm.Print_Area" localSheetId="8">'7政府支出分类'!$A$1:$S$9</definedName>
    <definedName name="_xlnm.Print_Area" localSheetId="9">'8工资福利'!$A$1:$W$7</definedName>
    <definedName name="_xlnm.Print_Area" localSheetId="10">'9工资福利'!$A$1:$O$9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'43专户收入'!$1:$6</definedName>
    <definedName name="_xlnm.Print_Titles" localSheetId="45">'44专户收入（政府科目）'!$1:$6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'4非税收入征收计划表二'!$1:$6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53">'52专项资金绩效'!$2:$6</definedName>
    <definedName name="_xlnm.Print_Titles" localSheetId="54">'53部门绩效目标'!$2:$6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<sst xmlns="http://schemas.openxmlformats.org/spreadsheetml/2006/main" count="2406" uniqueCount="724">
  <si>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</si>
  <si>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</si>
  <si>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</si>
  <si>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</si>
  <si>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</si>
  <si>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</si>
  <si>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项目支出预算明细表（经济科目）(C)............................</t>
  </si>
  <si>
    <t>收  支  预  算  总  表</t>
  </si>
  <si>
    <t>单位名称：县政协办公室本级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</si>
  <si>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</si>
  <si>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</si>
  <si>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</si>
  <si>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</si>
  <si>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</si>
  <si>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</si>
  <si>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</si>
  <si>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</si>
  <si>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</si>
  <si>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</si>
  <si>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</si>
  <si>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</si>
  <si>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</si>
  <si>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</si>
  <si>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</si>
  <si>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</si>
  <si>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</si>
  <si>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</si>
  <si>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</si>
  <si>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</si>
  <si>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</si>
  <si>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</si>
  <si>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</si>
  <si>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</si>
  <si>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</si>
  <si>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</si>
  <si>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</si>
  <si>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</si>
  <si>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</si>
  <si>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</si>
  <si>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</si>
  <si>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</si>
  <si>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</si>
  <si>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</si>
  <si>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</si>
  <si>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</si>
  <si>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</si>
  <si>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</si>
  <si>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</si>
  <si>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</si>
  <si>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</si>
  <si>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</si>
  <si>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</si>
  <si>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</si>
  <si>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</si>
  <si>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</si>
  <si>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</si>
  <si>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</si>
  <si>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</si>
  <si>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</si>
  <si>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</si>
  <si>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</si>
  <si>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</si>
  <si>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</si>
  <si>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</si>
  <si>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</si>
  <si>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</si>
  <si>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</si>
  <si>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</si>
  <si>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</si>
  <si>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</si>
  <si>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</si>
  <si>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</si>
  <si>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</si>
  <si>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</si>
  <si>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</si>
  <si>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</si>
  <si>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</si>
  <si>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</si>
  <si>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</si>
  <si>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</si>
  <si>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</si>
  <si>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</si>
  <si>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</si>
  <si>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</si>
  <si>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</si>
  <si>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</si>
  <si>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</si>
  <si>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</si>
  <si>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</si>
  <si>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</si>
  <si>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</si>
  <si>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</si>
  <si>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</si>
  <si>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</si>
  <si>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</si>
  <si>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</si>
  <si>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县政协办公室本级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</si>
  <si>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</si>
  <si>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</si>
  <si>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</si>
  <si>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</si>
  <si>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</si>
  <si>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</si>
  <si>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</si>
  <si>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</si>
  <si>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</si>
  <si>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</si>
  <si>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</si>
  <si>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</si>
  <si>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</si>
  <si>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</si>
  <si>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</si>
  <si>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</si>
  <si>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</si>
  <si>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</si>
  <si>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</si>
  <si>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</si>
  <si>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</si>
  <si>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</si>
  <si>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205001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</si>
  <si>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</si>
  <si>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</si>
  <si>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</si>
  <si>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</si>
  <si>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</si>
  <si>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</si>
  <si>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</si>
  <si>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</si>
  <si>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</si>
  <si>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</si>
  <si>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</si>
  <si>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</si>
  <si>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</si>
  <si>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</si>
  <si>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</si>
  <si>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</si>
  <si>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</si>
  <si>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</si>
  <si>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</si>
  <si>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</si>
  <si>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</si>
  <si>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</si>
  <si>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</si>
  <si>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</si>
  <si>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</si>
  <si>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</si>
  <si>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</si>
  <si>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</si>
  <si>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02</t>
  </si>
  <si>
    <t>01</t>
  </si>
  <si>
    <t>行政运行</t>
  </si>
  <si>
    <t xml:space="preserve">  205001</t>
  </si>
  <si>
    <t>99</t>
  </si>
  <si>
    <t>其他政协事务支出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</si>
  <si>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</si>
  <si>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</si>
  <si>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</si>
  <si>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</si>
  <si>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</si>
  <si>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</si>
  <si>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</si>
  <si>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</si>
  <si>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</si>
  <si>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</si>
  <si>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</si>
  <si>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</si>
  <si>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</si>
  <si>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</si>
  <si>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</si>
  <si>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</si>
  <si>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</si>
  <si>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</si>
  <si>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</si>
  <si>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</si>
  <si>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</si>
  <si>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</si>
  <si>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</si>
  <si>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</si>
  <si>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</si>
  <si>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</si>
  <si>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</si>
  <si>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</si>
  <si>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</si>
  <si>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</si>
  <si>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</si>
  <si>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</si>
  <si>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</si>
  <si>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</si>
  <si>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</si>
  <si>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</si>
  <si>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</si>
  <si>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</si>
  <si>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</si>
  <si>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</si>
  <si>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</si>
  <si>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</si>
  <si>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</si>
  <si>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</si>
  <si>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</si>
  <si>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</si>
  <si>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</si>
  <si>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</si>
  <si>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</si>
  <si>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</si>
  <si>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</si>
  <si>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</si>
  <si>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</si>
  <si>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</si>
  <si>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02</t>
  </si>
  <si>
    <t>基本支出预算明细表-商品和服务支出</t>
  </si>
  <si>
    <t>填报单位:县政协办公室本级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</si>
  <si>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</si>
  <si>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</si>
  <si>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</si>
  <si>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</si>
  <si>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</si>
  <si>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</si>
  <si>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</si>
  <si>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</si>
  <si>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</si>
  <si>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</si>
  <si>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</si>
  <si>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</si>
  <si>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</si>
  <si>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</si>
  <si>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</si>
  <si>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</si>
  <si>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</si>
  <si>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</si>
  <si>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</si>
  <si>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</si>
  <si>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</si>
  <si>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</si>
  <si>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</si>
  <si>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</si>
  <si>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</si>
  <si>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</si>
  <si>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</si>
  <si>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</si>
  <si>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</si>
  <si>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</si>
  <si>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</si>
  <si>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</si>
  <si>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</si>
  <si>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</si>
  <si>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</si>
  <si>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</si>
  <si>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</si>
  <si>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</si>
  <si>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</si>
  <si>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</si>
  <si>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</si>
  <si>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</si>
  <si>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</si>
  <si>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</si>
  <si>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</si>
  <si>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</si>
  <si>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</si>
  <si>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</si>
  <si>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</si>
  <si>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</si>
  <si>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</si>
  <si>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</si>
  <si>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</si>
  <si>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</si>
  <si>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</si>
  <si>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</si>
  <si>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</si>
  <si>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</si>
  <si>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</si>
  <si>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</si>
  <si>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</si>
  <si>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</si>
  <si>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</si>
  <si>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</si>
  <si>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提案专项工作经费</t>
  </si>
  <si>
    <t>2010201</t>
  </si>
  <si>
    <t>2019</t>
  </si>
  <si>
    <t>非驻会政协常委工作经费</t>
  </si>
  <si>
    <t>调研专项经费</t>
  </si>
  <si>
    <t>《永兴名胜》编印费</t>
  </si>
  <si>
    <t>2010299</t>
  </si>
  <si>
    <t>省市政协代表活动经费</t>
  </si>
  <si>
    <t>政协委员“凝心聚力、奉献永兴”活动经费</t>
  </si>
  <si>
    <t>政协委员视察经费</t>
  </si>
  <si>
    <t>政协委员活动经费</t>
  </si>
  <si>
    <t>政协委员及活动小组经费</t>
  </si>
  <si>
    <t>三省联谊会参会经费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</si>
  <si>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</si>
  <si>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</si>
  <si>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</si>
  <si>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</si>
  <si>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</si>
  <si>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</si>
  <si>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</si>
  <si>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</si>
  <si>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</si>
  <si>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</si>
  <si>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</si>
  <si>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</si>
  <si>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</si>
  <si>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</si>
  <si>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</si>
  <si>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</si>
  <si>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</si>
  <si>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</si>
  <si>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</si>
  <si>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</si>
  <si>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</si>
  <si>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</si>
  <si>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</si>
  <si>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</si>
  <si>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</si>
  <si>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</si>
  <si>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</si>
  <si>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</si>
  <si>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</si>
  <si>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</si>
  <si>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</si>
  <si>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</si>
  <si>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</si>
  <si>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</si>
  <si>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</si>
  <si>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</si>
  <si>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</si>
  <si>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</si>
  <si>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</si>
  <si>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</si>
  <si>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</si>
  <si>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</si>
  <si>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</si>
  <si>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</si>
  <si>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</si>
  <si>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</si>
  <si>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</si>
  <si>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</si>
  <si>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</si>
  <si>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</si>
  <si>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</si>
  <si>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</si>
  <si>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一般公共预算拨款支出预算分类汇总表</t>
  </si>
  <si>
    <t>一般公共预算拨款支出预算分类汇总表（按政府预算经济分类）</t>
  </si>
  <si>
    <t>预算11表</t>
  </si>
  <si>
    <t>经费拨款支出预算表</t>
  </si>
  <si>
    <t>填报单位：县政协办公室本级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</si>
  <si>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</si>
  <si>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</si>
  <si>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</si>
  <si>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</si>
  <si>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</si>
  <si>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</si>
  <si>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</si>
  <si>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</si>
  <si>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</si>
  <si>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</si>
  <si>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</si>
  <si>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</si>
  <si>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</si>
  <si>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</si>
  <si>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</si>
  <si>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</si>
  <si>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</si>
  <si>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</si>
  <si>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</si>
  <si>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</si>
  <si>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</si>
  <si>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</si>
  <si>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</si>
  <si>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</si>
  <si>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</si>
  <si>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</si>
  <si>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</si>
  <si>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</si>
  <si>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</si>
  <si>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</si>
  <si>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</si>
  <si>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</si>
  <si>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</si>
  <si>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</si>
  <si>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</si>
  <si>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</si>
  <si>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</si>
  <si>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</si>
  <si>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</si>
  <si>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</si>
  <si>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</si>
  <si>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</si>
  <si>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</si>
  <si>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</si>
  <si>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</si>
  <si>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</si>
  <si>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</si>
  <si>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</si>
  <si>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</si>
  <si>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</si>
  <si>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</si>
  <si>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</si>
  <si>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</si>
  <si>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</si>
  <si>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</si>
  <si>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</si>
  <si>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</si>
  <si>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</si>
  <si>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</si>
  <si>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</si>
  <si>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</si>
  <si>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</si>
  <si>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</si>
  <si>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</si>
  <si>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</si>
  <si>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</si>
  <si>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</si>
  <si>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</si>
  <si>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</si>
  <si>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</si>
  <si>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</si>
  <si>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</si>
  <si>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</si>
  <si>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</si>
  <si>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</si>
  <si>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</si>
  <si>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</si>
  <si>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</si>
  <si>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</si>
  <si>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</si>
  <si>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</si>
  <si>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</si>
  <si>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【205001】县政协办公室本级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</si>
  <si>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</si>
  <si>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</si>
  <si>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</si>
  <si>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</si>
  <si>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</si>
  <si>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</si>
  <si>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</si>
  <si>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</si>
  <si>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</si>
  <si>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</si>
  <si>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</si>
  <si>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</si>
  <si>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</si>
  <si>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</si>
  <si>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</si>
  <si>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</si>
  <si>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</si>
  <si>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</si>
  <si>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</si>
  <si>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</si>
  <si>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</si>
  <si>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</si>
  <si>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</si>
  <si>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</si>
  <si>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</si>
  <si>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</si>
  <si>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</si>
  <si>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</si>
  <si>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</si>
  <si>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</si>
  <si>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</si>
  <si>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</si>
  <si>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</si>
  <si>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</si>
  <si>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</si>
  <si>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1143102376560456XD</t>
  </si>
  <si>
    <t>湖南省永兴县便江镇大桥路246号</t>
  </si>
  <si>
    <t>07355522251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</si>
  <si>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</si>
  <si>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</si>
  <si>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</si>
  <si>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</si>
  <si>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</si>
  <si>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</si>
  <si>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</si>
  <si>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</si>
  <si>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</si>
  <si>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</si>
  <si>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湘L59269</t>
  </si>
  <si>
    <t/>
  </si>
  <si>
    <t>大众汽车牌SVW71810HJ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</si>
  <si>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</si>
  <si>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</si>
  <si>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</si>
  <si>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</si>
  <si>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</si>
  <si>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</si>
  <si>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</si>
  <si>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</si>
  <si>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</si>
  <si>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</si>
  <si>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</si>
  <si>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</si>
  <si>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</si>
  <si>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</si>
  <si>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</si>
  <si>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</si>
  <si>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</si>
  <si>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</si>
  <si>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</si>
  <si>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</si>
  <si>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</si>
  <si>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</si>
  <si>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</si>
  <si>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</si>
  <si>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</si>
  <si>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</si>
  <si>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</si>
  <si>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</si>
  <si>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</si>
  <si>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</si>
  <si>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</si>
  <si>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</si>
  <si>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</si>
  <si>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</si>
  <si>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</si>
  <si>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</si>
  <si>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</si>
  <si>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</si>
  <si>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</si>
  <si>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</si>
  <si>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</si>
  <si>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</si>
  <si>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县政协办</t>
  </si>
  <si>
    <t>587.58</t>
  </si>
  <si>
    <t>政治协商、民主监督、参政议政</t>
  </si>
  <si>
    <t>2019年，县政协工作的总体要求是：以习近平新时代中国特色社会主义思想为指导，按照“不忘初心、维护核心、围绕中心、凝聚人心，加强自身建设”的总体思路，突出团结和民主两大主题，紧扣县委重大决策部署，聚焦中心任务尽责履职，围绕民生关切建言献策，广泛增进共识团结联谊，加强自身建设树立良好形象，为助推建设“五个永兴”贡献新的政协智慧和政协力量。</t>
  </si>
  <si>
    <t>100%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</si>
  <si>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</si>
  <si>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</si>
  <si>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</si>
  <si>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</si>
  <si>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</si>
  <si>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</si>
  <si>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</si>
  <si>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</si>
  <si>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附件8</t>
  </si>
  <si>
    <t>附件9</t>
  </si>
  <si>
    <t>附件9</t>
  </si>
  <si>
    <t>附件10</t>
  </si>
  <si>
    <t>附件11</t>
  </si>
  <si>
    <t>附件11</t>
  </si>
  <si>
    <t>附件12</t>
  </si>
  <si>
    <t>附件13</t>
  </si>
  <si>
    <t>附件13</t>
  </si>
  <si>
    <t>附件14</t>
  </si>
  <si>
    <t>附件15</t>
  </si>
  <si>
    <t>附件16</t>
  </si>
  <si>
    <t>附件17</t>
  </si>
  <si>
    <t>附件18</t>
  </si>
  <si>
    <t>附件19</t>
  </si>
  <si>
    <t>附件19</t>
  </si>
  <si>
    <t>附件20</t>
  </si>
  <si>
    <t>附件20</t>
  </si>
  <si>
    <t>附件21</t>
  </si>
  <si>
    <t>附件21</t>
  </si>
  <si>
    <t>附件23</t>
  </si>
  <si>
    <t>附件23</t>
  </si>
  <si>
    <t>附件24</t>
  </si>
  <si>
    <t>附件24</t>
  </si>
  <si>
    <t>附件25</t>
  </si>
  <si>
    <t>附件25</t>
  </si>
  <si>
    <t>附件26</t>
  </si>
  <si>
    <t>附件26</t>
  </si>
  <si>
    <t>附件27</t>
  </si>
  <si>
    <t>附件28</t>
  </si>
  <si>
    <t>附件29</t>
  </si>
  <si>
    <t>附件29</t>
  </si>
  <si>
    <t>附件30</t>
  </si>
  <si>
    <t>附件30</t>
  </si>
  <si>
    <t>附件31</t>
  </si>
  <si>
    <t>附件31</t>
  </si>
  <si>
    <t>附件32</t>
  </si>
  <si>
    <t>附件32</t>
  </si>
  <si>
    <t>附件33</t>
  </si>
  <si>
    <t>附件33</t>
  </si>
  <si>
    <t>附件34</t>
  </si>
  <si>
    <t>附件34</t>
  </si>
  <si>
    <t>附件35</t>
  </si>
  <si>
    <t>附件35</t>
  </si>
  <si>
    <t>附件36</t>
  </si>
  <si>
    <t>附件36</t>
  </si>
  <si>
    <t>附件37</t>
  </si>
  <si>
    <t>附件37</t>
  </si>
  <si>
    <t>附件38</t>
  </si>
  <si>
    <t>附件38</t>
  </si>
  <si>
    <t>附件39</t>
  </si>
  <si>
    <t>附件39</t>
  </si>
  <si>
    <t>附件40</t>
  </si>
  <si>
    <t>附件40</t>
  </si>
  <si>
    <t>附件41</t>
  </si>
  <si>
    <t>附件41</t>
  </si>
  <si>
    <t>附件42</t>
  </si>
  <si>
    <t>附件42</t>
  </si>
  <si>
    <t>附件43</t>
  </si>
  <si>
    <t>附件43</t>
  </si>
  <si>
    <t>附件44</t>
  </si>
  <si>
    <t>附件44</t>
  </si>
  <si>
    <t>附件45</t>
  </si>
  <si>
    <t>附件45</t>
  </si>
  <si>
    <t>附件46</t>
  </si>
  <si>
    <t>附件46</t>
  </si>
  <si>
    <t>附件47</t>
  </si>
  <si>
    <t>附件47</t>
  </si>
  <si>
    <t>附件48</t>
  </si>
  <si>
    <t>附件48</t>
  </si>
  <si>
    <t>附件49</t>
  </si>
  <si>
    <t>附件49</t>
  </si>
  <si>
    <t>附件50</t>
  </si>
  <si>
    <t>附件50</t>
  </si>
  <si>
    <t>附件51</t>
  </si>
  <si>
    <t>附件51</t>
  </si>
  <si>
    <t>附件52</t>
  </si>
  <si>
    <t>附件52</t>
  </si>
  <si>
    <t>附件53</t>
  </si>
  <si>
    <t>附件53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</si>
  <si>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</si>
  <si>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</si>
  <si>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</si>
  <si>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</si>
  <si>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</si>
  <si>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</si>
  <si>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</si>
  <si>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</si>
  <si>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</si>
  <si>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</si>
  <si>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</si>
  <si>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</si>
  <si>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</si>
  <si>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</si>
  <si>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</si>
  <si>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</si>
  <si>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</si>
  <si>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</si>
  <si>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</si>
  <si>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</si>
  <si>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</si>
  <si>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</si>
  <si>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</si>
  <si>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</si>
  <si>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</si>
  <si>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</si>
  <si>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</si>
  <si>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</si>
  <si>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</si>
  <si>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</si>
  <si>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</si>
  <si>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</si>
  <si>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</si>
  <si>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</si>
  <si>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</si>
  <si>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</si>
  <si>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附件22</t>
  </si>
  <si>
    <t>财政拨款收支总体情况表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</si>
  <si>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</si>
  <si>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</si>
  <si>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</si>
  <si>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</si>
  <si>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</si>
  <si>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</si>
  <si>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</si>
  <si>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</si>
  <si>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</si>
  <si>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</si>
  <si>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纳入预算管理的非税收入支出预算表--行政事业性收费...................</t>
  </si>
  <si>
    <t>附件4</t>
  </si>
  <si>
    <t>非税收入征收计划表二......................................</t>
  </si>
  <si>
    <t>纳入预算管理的行政事业性收费（政府科目）.......................</t>
  </si>
  <si>
    <t>附件5</t>
  </si>
  <si>
    <t>支出预算汇总表............................................</t>
  </si>
  <si>
    <t>纳入预算管理的非税收入支出预算表--专项收入.....................</t>
  </si>
  <si>
    <t>附件6</t>
  </si>
  <si>
    <t>支出预算分类汇总表.......................................</t>
  </si>
  <si>
    <t>纳入预算管理的非税专项收入（政府科目）.........................</t>
  </si>
  <si>
    <t>附件7</t>
  </si>
  <si>
    <t>支出预算分类汇总表（政府分类）.............................</t>
  </si>
  <si>
    <t>纳入预算管理的非税收入支出预算表--罚没收入.....................</t>
  </si>
  <si>
    <t>基本支出预算明细表--工资福利支出...........................</t>
  </si>
  <si>
    <t>纳入预算管理的非税罚没收入（政府科目）.........................</t>
  </si>
  <si>
    <t>基本支出预算明细表--工资福利支出（政府分类）...............</t>
  </si>
  <si>
    <t>纳入预算管理的非税收入支出预算表--国有资本经营收入..............</t>
  </si>
  <si>
    <t>附件10</t>
  </si>
  <si>
    <t>基本支出预算明细表--商品和服务支出.........................</t>
  </si>
  <si>
    <t>纳入预算管理的非税国有资本经营收入（政府科目）................</t>
  </si>
  <si>
    <t>基本支出预算明细表--商品和服务支出（政府分类）.............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</si>
  <si>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</si>
  <si>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</si>
  <si>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</si>
  <si>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纳入预算管理的非税国有资源资产收入（政府科目）................</t>
  </si>
  <si>
    <t>基本支出预算明细表--对个人和家庭的补助（政府分类）.........</t>
  </si>
  <si>
    <t>纳入预算管理的非税收入支出预算表--其他收入...................</t>
  </si>
  <si>
    <t>附件14</t>
  </si>
  <si>
    <t>项目支出预算汇总表......................................</t>
  </si>
  <si>
    <t>纳入预算管理的非税其他收入（政府科目）........................</t>
  </si>
  <si>
    <t>附件15</t>
  </si>
  <si>
    <t>项目支出预算汇总表（经济科目）............................</t>
  </si>
  <si>
    <t>政府性基金拨款支出预算表......................................</t>
  </si>
  <si>
    <t>附件16</t>
  </si>
  <si>
    <t>项目支出预算明细表（经济科目）(A).........................</t>
  </si>
  <si>
    <t>政府性基金拨款支出预算表（政府科目）......................</t>
  </si>
  <si>
    <t>附件17</t>
  </si>
  <si>
    <t>项目支出预算明细表（经济科目）(B).........................</t>
  </si>
  <si>
    <t>纳入专户管理的非税收入拨款支出预算表............................</t>
  </si>
  <si>
    <t>附件18</t>
  </si>
  <si>
    <t>纳入专户管理的非税收入拨款支出预算表（政府科目）..................</t>
  </si>
  <si>
    <t>项目支出预算明细表（政府科目）(A)............................</t>
  </si>
  <si>
    <t>政府采购预算表..................................................</t>
  </si>
  <si>
    <t>项目支出预算明细表（政府科目）(B)............................</t>
  </si>
  <si>
    <t>政府购买服务预算表.............................................</t>
  </si>
  <si>
    <t>项目支出预算明细表（政府科目）(C)............................</t>
  </si>
  <si>
    <t>单位人员情况表..................................................</t>
  </si>
  <si>
    <t>附件22</t>
  </si>
  <si>
    <t>财政拨款收支总体情况表....................................</t>
  </si>
  <si>
    <t>单位基本情况表..................................................</t>
  </si>
  <si>
    <t>一般公共预算拨款支出分类汇总表（经济分类）..........................</t>
  </si>
  <si>
    <t>单位车辆情况表..................................................</t>
  </si>
  <si>
    <t>一般公共预算拨款支出分类汇总表（政府分类）..........................</t>
  </si>
  <si>
    <t>三公经费支出预算表（基本支出）...............................</t>
  </si>
  <si>
    <t>经费拨款支出预算表.........................................</t>
  </si>
  <si>
    <t>三公经费支出预算表（项目支出）...............................</t>
  </si>
  <si>
    <t>经费拨款支出预算表（政府科目）..............................</t>
  </si>
  <si>
    <t>专项绩效目标申报表.............................................</t>
  </si>
  <si>
    <t>部门整体绩效目标申报表.........................................</t>
  </si>
  <si>
    <t>填报单位:县政协办公室本级</t>
  </si>
  <si>
    <t>单位名称：县政协办公室本级</t>
  </si>
  <si>
    <t>单位：万元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</si>
</sst>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.00;* \-#,##0.00;* &quot;-&quot;??;@"/>
    <numFmt numFmtId="186" formatCode="&quot;¥&quot;* _-#,##0;&quot;¥&quot;* \-#,##0;&quot;¥&quot;* _-&quot;-&quot;;@"/>
    <numFmt numFmtId="187" formatCode="* #,##0;* \-#,##0;* &quot;-&quot;;@"/>
    <numFmt numFmtId="188" formatCode=";;"/>
    <numFmt numFmtId="189" formatCode="#,##0.0000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9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44" fillId="0" borderId="3" applyNumberFormat="0" applyFill="0" applyAlignment="0" applyProtection="0"/>
    <xf numFmtId="184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45" fillId="16" borderId="4" applyNumberFormat="0" applyAlignment="0" applyProtection="0"/>
    <xf numFmtId="0" fontId="46" fillId="17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16" borderId="7" applyNumberFormat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3" borderId="0" applyNumberFormat="0" applyBorder="0" applyAlignment="0" applyProtection="0"/>
    <xf numFmtId="0" fontId="1" fillId="26" borderId="8" applyNumberFormat="0" applyFont="0" applyAlignment="0" applyProtection="0"/>
  </cellStyleXfs>
  <cellXfs count="318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49" fontId="0" fillId="2" borderId="10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 applyProtection="1">
      <alignment wrapText="1"/>
      <protection/>
    </xf>
    <xf numFmtId="4" fontId="0" fillId="2" borderId="9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left" vertical="center" wrapText="1"/>
      <protection/>
    </xf>
    <xf numFmtId="49" fontId="3" fillId="2" borderId="12" xfId="0" applyNumberFormat="1" applyFont="1" applyFill="1" applyBorder="1" applyAlignment="1" applyProtection="1">
      <alignment horizontal="left" vertical="center" wrapText="1"/>
      <protection/>
    </xf>
    <xf numFmtId="49" fontId="3" fillId="2" borderId="13" xfId="0" applyNumberFormat="1" applyFont="1" applyFill="1" applyBorder="1" applyAlignment="1" applyProtection="1">
      <alignment horizontal="left" vertical="center" wrapText="1"/>
      <protection/>
    </xf>
    <xf numFmtId="188" fontId="3" fillId="2" borderId="13" xfId="0" applyNumberFormat="1" applyFont="1" applyFill="1" applyBorder="1" applyAlignment="1" applyProtection="1">
      <alignment horizontal="left" vertical="center" wrapText="1"/>
      <protection/>
    </xf>
    <xf numFmtId="49" fontId="6" fillId="2" borderId="9" xfId="0" applyNumberFormat="1" applyFont="1" applyFill="1" applyBorder="1" applyAlignment="1" applyProtection="1">
      <alignment horizontal="center" vertical="center" wrapText="1"/>
      <protection/>
    </xf>
    <xf numFmtId="49" fontId="6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9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2" borderId="13" xfId="0" applyNumberFormat="1" applyFont="1" applyFill="1" applyBorder="1" applyAlignment="1" applyProtection="1">
      <alignment horizontal="center" vertical="center" wrapText="1"/>
      <protection/>
    </xf>
    <xf numFmtId="2" fontId="6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" fillId="2" borderId="13" xfId="0" applyNumberFormat="1" applyFont="1" applyFill="1" applyBorder="1" applyAlignment="1" applyProtection="1">
      <alignment horizontal="left" vertical="center" wrapText="1"/>
      <protection/>
    </xf>
    <xf numFmtId="49" fontId="3" fillId="2" borderId="16" xfId="0" applyNumberFormat="1" applyFont="1" applyFill="1" applyBorder="1" applyAlignment="1" applyProtection="1">
      <alignment horizontal="left" vertical="center" wrapText="1"/>
      <protection/>
    </xf>
    <xf numFmtId="2" fontId="3" fillId="2" borderId="12" xfId="0" applyNumberFormat="1" applyFont="1" applyFill="1" applyBorder="1" applyAlignment="1" applyProtection="1">
      <alignment horizontal="right" vertical="center" wrapText="1"/>
      <protection/>
    </xf>
    <xf numFmtId="2" fontId="3" fillId="2" borderId="13" xfId="0" applyNumberFormat="1" applyFont="1" applyFill="1" applyBorder="1" applyAlignment="1" applyProtection="1">
      <alignment horizontal="right" vertical="center" wrapText="1"/>
      <protection/>
    </xf>
    <xf numFmtId="2" fontId="3" fillId="2" borderId="9" xfId="0" applyNumberFormat="1" applyFont="1" applyFill="1" applyBorder="1" applyAlignment="1" applyProtection="1">
      <alignment horizontal="right" vertical="center" wrapText="1"/>
      <protection/>
    </xf>
    <xf numFmtId="2" fontId="3" fillId="2" borderId="16" xfId="0" applyNumberFormat="1" applyFont="1" applyFill="1" applyBorder="1" applyAlignment="1" applyProtection="1">
      <alignment horizontal="right" vertical="center" wrapText="1"/>
      <protection/>
    </xf>
    <xf numFmtId="1" fontId="3" fillId="2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2" borderId="9" xfId="0" applyNumberFormat="1" applyFont="1" applyFill="1" applyBorder="1" applyAlignment="1" applyProtection="1">
      <alignment vertical="center" wrapText="1"/>
      <protection/>
    </xf>
    <xf numFmtId="49" fontId="3" fillId="2" borderId="13" xfId="0" applyNumberFormat="1" applyFont="1" applyFill="1" applyBorder="1" applyAlignment="1" applyProtection="1">
      <alignment vertical="center" wrapText="1"/>
      <protection/>
    </xf>
    <xf numFmtId="1" fontId="3" fillId="2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3" fontId="0" fillId="2" borderId="9" xfId="0" applyNumberFormat="1" applyFont="1" applyFill="1" applyBorder="1" applyAlignment="1" applyProtection="1">
      <alignment/>
      <protection/>
    </xf>
    <xf numFmtId="49" fontId="6" fillId="2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2" borderId="16" xfId="0" applyNumberFormat="1" applyFont="1" applyFill="1" applyBorder="1" applyAlignment="1" applyProtection="1">
      <alignment horizontal="left" vertical="center" wrapText="1"/>
      <protection/>
    </xf>
    <xf numFmtId="2" fontId="6" fillId="2" borderId="12" xfId="0" applyNumberFormat="1" applyFont="1" applyFill="1" applyBorder="1" applyAlignment="1" applyProtection="1">
      <alignment horizontal="left" vertical="center" wrapText="1"/>
      <protection/>
    </xf>
    <xf numFmtId="2" fontId="6" fillId="2" borderId="9" xfId="0" applyNumberFormat="1" applyFont="1" applyFill="1" applyBorder="1" applyAlignment="1" applyProtection="1">
      <alignment horizontal="left" vertical="center" wrapText="1"/>
      <protection/>
    </xf>
    <xf numFmtId="49" fontId="6" fillId="2" borderId="9" xfId="0" applyNumberFormat="1" applyFont="1" applyFill="1" applyBorder="1" applyAlignment="1" applyProtection="1">
      <alignment horizontal="left" vertical="center" wrapText="1"/>
      <protection/>
    </xf>
    <xf numFmtId="3" fontId="3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3" xfId="0" applyNumberFormat="1" applyFont="1" applyFill="1" applyBorder="1" applyAlignment="1" applyProtection="1">
      <alignment horizontal="center" vertical="center" wrapText="1"/>
      <protection/>
    </xf>
    <xf numFmtId="3" fontId="6" fillId="2" borderId="12" xfId="0" applyNumberFormat="1" applyFont="1" applyFill="1" applyBorder="1" applyAlignment="1" applyProtection="1">
      <alignment horizontal="center" vertical="center" wrapText="1"/>
      <protection/>
    </xf>
    <xf numFmtId="49" fontId="6" fillId="2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49" fontId="6" fillId="2" borderId="12" xfId="0" applyNumberFormat="1" applyFont="1" applyFill="1" applyBorder="1" applyAlignment="1" applyProtection="1">
      <alignment horizontal="right" vertical="center" wrapText="1"/>
      <protection/>
    </xf>
    <xf numFmtId="2" fontId="6" fillId="2" borderId="9" xfId="0" applyNumberFormat="1" applyFont="1" applyFill="1" applyBorder="1" applyAlignment="1" applyProtection="1">
      <alignment horizontal="right" vertical="center" wrapText="1"/>
      <protection/>
    </xf>
    <xf numFmtId="2" fontId="6" fillId="2" borderId="16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6" fillId="2" borderId="10" xfId="0" applyNumberFormat="1" applyFont="1" applyFill="1" applyBorder="1" applyAlignment="1" applyProtection="1">
      <alignment horizontal="left" vertical="center"/>
      <protection/>
    </xf>
    <xf numFmtId="188" fontId="3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right" vertical="center" wrapText="1"/>
      <protection/>
    </xf>
    <xf numFmtId="2" fontId="6" fillId="2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2" borderId="10" xfId="0" applyNumberFormat="1" applyFont="1" applyFill="1" applyBorder="1" applyAlignment="1" applyProtection="1">
      <alignment horizontal="right" vertical="center"/>
      <protection/>
    </xf>
    <xf numFmtId="0" fontId="3" fillId="2" borderId="0" xfId="0" applyNumberFormat="1" applyFont="1" applyFill="1" applyAlignment="1" applyProtection="1">
      <alignment vertical="center" wrapText="1"/>
      <protection/>
    </xf>
    <xf numFmtId="49" fontId="3" fillId="2" borderId="9" xfId="0" applyNumberFormat="1" applyFont="1" applyFill="1" applyBorder="1" applyAlignment="1" applyProtection="1">
      <alignment vertical="center" wrapText="1"/>
      <protection/>
    </xf>
    <xf numFmtId="49" fontId="3" fillId="2" borderId="16" xfId="0" applyNumberFormat="1" applyFont="1" applyFill="1" applyBorder="1" applyAlignment="1" applyProtection="1">
      <alignment vertical="center" wrapText="1"/>
      <protection/>
    </xf>
    <xf numFmtId="188" fontId="3" fillId="2" borderId="12" xfId="0" applyNumberFormat="1" applyFont="1" applyFill="1" applyBorder="1" applyAlignment="1" applyProtection="1">
      <alignment vertical="center" wrapText="1"/>
      <protection/>
    </xf>
    <xf numFmtId="0" fontId="3" fillId="2" borderId="10" xfId="0" applyNumberFormat="1" applyFont="1" applyFill="1" applyBorder="1" applyAlignment="1" applyProtection="1">
      <alignment horizontal="left" vertical="center"/>
      <protection/>
    </xf>
    <xf numFmtId="188" fontId="3" fillId="2" borderId="12" xfId="0" applyNumberFormat="1" applyFont="1" applyFill="1" applyBorder="1" applyAlignment="1" applyProtection="1">
      <alignment horizontal="left" vertical="center" wrapText="1"/>
      <protection/>
    </xf>
    <xf numFmtId="188" fontId="3" fillId="2" borderId="9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vertical="center" wrapText="1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89" fontId="6" fillId="2" borderId="9" xfId="0" applyNumberFormat="1" applyFont="1" applyFill="1" applyBorder="1" applyAlignment="1" applyProtection="1">
      <alignment horizontal="right" vertical="center" wrapText="1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188" fontId="3" fillId="2" borderId="9" xfId="0" applyNumberFormat="1" applyFont="1" applyFill="1" applyBorder="1" applyAlignment="1" applyProtection="1">
      <alignment horizontal="center" vertical="center"/>
      <protection/>
    </xf>
    <xf numFmtId="2" fontId="3" fillId="2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188" fontId="3" fillId="2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2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 applyProtection="1">
      <alignment horizontal="left" vertical="center" wrapText="1"/>
      <protection/>
    </xf>
    <xf numFmtId="49" fontId="6" fillId="2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9" fontId="3" fillId="2" borderId="9" xfId="0" applyNumberFormat="1" applyFont="1" applyFill="1" applyBorder="1" applyAlignment="1" applyProtection="1">
      <alignment horizontal="center" vertical="center" wrapText="1"/>
      <protection/>
    </xf>
    <xf numFmtId="49" fontId="3" fillId="2" borderId="16" xfId="0" applyNumberFormat="1" applyFont="1" applyFill="1" applyBorder="1" applyAlignment="1" applyProtection="1">
      <alignment horizontal="center" vertical="center" wrapText="1"/>
      <protection/>
    </xf>
    <xf numFmtId="49" fontId="3" fillId="2" borderId="12" xfId="0" applyNumberFormat="1" applyFont="1" applyFill="1" applyBorder="1" applyAlignment="1" applyProtection="1">
      <alignment horizontal="center" vertical="center" wrapText="1"/>
      <protection/>
    </xf>
    <xf numFmtId="49" fontId="3" fillId="2" borderId="13" xfId="0" applyNumberFormat="1" applyFont="1" applyFill="1" applyBorder="1" applyAlignment="1" applyProtection="1">
      <alignment horizontal="center" vertical="center" wrapText="1"/>
      <protection/>
    </xf>
    <xf numFmtId="2" fontId="3" fillId="2" borderId="9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2" borderId="13" xfId="0" applyNumberFormat="1" applyFont="1" applyFill="1" applyBorder="1" applyAlignment="1" applyProtection="1">
      <alignment horizontal="right" vertical="center" wrapText="1"/>
      <protection/>
    </xf>
    <xf numFmtId="4" fontId="3" fillId="2" borderId="9" xfId="0" applyNumberFormat="1" applyFont="1" applyFill="1" applyBorder="1" applyAlignment="1" applyProtection="1">
      <alignment horizontal="right" vertical="center" wrapText="1"/>
      <protection/>
    </xf>
    <xf numFmtId="4" fontId="6" fillId="2" borderId="9" xfId="0" applyNumberFormat="1" applyFont="1" applyFill="1" applyBorder="1" applyAlignment="1" applyProtection="1">
      <alignment horizontal="center" vertical="center" wrapText="1"/>
      <protection/>
    </xf>
    <xf numFmtId="4" fontId="6" fillId="2" borderId="12" xfId="0" applyNumberFormat="1" applyFont="1" applyFill="1" applyBorder="1" applyAlignment="1" applyProtection="1">
      <alignment horizontal="center" vertical="center" wrapText="1"/>
      <protection/>
    </xf>
    <xf numFmtId="4" fontId="6" fillId="2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88" fontId="6" fillId="2" borderId="16" xfId="0" applyNumberFormat="1" applyFont="1" applyFill="1" applyBorder="1" applyAlignment="1" applyProtection="1">
      <alignment horizontal="center" vertical="center" wrapText="1"/>
      <protection/>
    </xf>
    <xf numFmtId="188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3" fillId="2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2" fontId="3" fillId="2" borderId="16" xfId="0" applyNumberFormat="1" applyFont="1" applyFill="1" applyBorder="1" applyAlignment="1" applyProtection="1">
      <alignment horizontal="left" vertical="center" wrapText="1"/>
      <protection/>
    </xf>
    <xf numFmtId="188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2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88" fontId="3" fillId="2" borderId="13" xfId="0" applyNumberFormat="1" applyFont="1" applyFill="1" applyBorder="1" applyAlignment="1" applyProtection="1">
      <alignment horizontal="center" vertical="center" wrapText="1"/>
      <protection/>
    </xf>
    <xf numFmtId="4" fontId="6" fillId="2" borderId="16" xfId="0" applyNumberFormat="1" applyFont="1" applyFill="1" applyBorder="1" applyAlignment="1" applyProtection="1">
      <alignment horizontal="right" vertical="center" wrapText="1"/>
      <protection/>
    </xf>
    <xf numFmtId="4" fontId="6" fillId="2" borderId="12" xfId="0" applyNumberFormat="1" applyFont="1" applyFill="1" applyBorder="1" applyAlignment="1" applyProtection="1">
      <alignment horizontal="right" vertical="center" wrapText="1"/>
      <protection/>
    </xf>
    <xf numFmtId="4" fontId="6" fillId="2" borderId="13" xfId="0" applyNumberFormat="1" applyFont="1" applyFill="1" applyBorder="1" applyAlignment="1" applyProtection="1">
      <alignment horizontal="right" vertical="center" wrapText="1"/>
      <protection/>
    </xf>
    <xf numFmtId="4" fontId="6" fillId="2" borderId="17" xfId="0" applyNumberFormat="1" applyFont="1" applyFill="1" applyBorder="1" applyAlignment="1" applyProtection="1">
      <alignment horizontal="right" vertical="center" wrapText="1"/>
      <protection/>
    </xf>
    <xf numFmtId="4" fontId="3" fillId="2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4" fontId="6" fillId="2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7" xfId="0" applyNumberFormat="1" applyFont="1" applyFill="1" applyBorder="1" applyAlignment="1" applyProtection="1">
      <alignment horizontal="left" vertical="center"/>
      <protection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 applyProtection="1">
      <alignment horizontal="left" vertical="center"/>
      <protection/>
    </xf>
    <xf numFmtId="2" fontId="3" fillId="2" borderId="11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2" fontId="3" fillId="2" borderId="14" xfId="0" applyNumberFormat="1" applyFont="1" applyFill="1" applyBorder="1" applyAlignment="1" applyProtection="1">
      <alignment horizontal="right" vertical="center" wrapText="1"/>
      <protection/>
    </xf>
    <xf numFmtId="0" fontId="3" fillId="2" borderId="13" xfId="0" applyNumberFormat="1" applyFont="1" applyFill="1" applyBorder="1" applyAlignment="1" applyProtection="1">
      <alignment horizontal="left" vertical="center"/>
      <protection/>
    </xf>
    <xf numFmtId="2" fontId="3" fillId="2" borderId="11" xfId="0" applyNumberFormat="1" applyFont="1" applyFill="1" applyBorder="1" applyAlignment="1" applyProtection="1">
      <alignment vertical="center" wrapText="1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vertical="center"/>
      <protection/>
    </xf>
    <xf numFmtId="2" fontId="3" fillId="2" borderId="19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horizontal="left" vertical="center" wrapText="1"/>
      <protection/>
    </xf>
    <xf numFmtId="0" fontId="3" fillId="2" borderId="9" xfId="0" applyNumberFormat="1" applyFont="1" applyFill="1" applyBorder="1" applyAlignment="1" applyProtection="1">
      <alignment horizontal="left" vertical="center"/>
      <protection/>
    </xf>
    <xf numFmtId="2" fontId="3" fillId="2" borderId="23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2" fontId="3" fillId="2" borderId="15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vertical="center" wrapText="1"/>
      <protection/>
    </xf>
    <xf numFmtId="0" fontId="3" fillId="2" borderId="0" xfId="0" applyFont="1" applyFill="1" applyAlignment="1">
      <alignment/>
    </xf>
    <xf numFmtId="2" fontId="3" fillId="2" borderId="17" xfId="0" applyNumberFormat="1" applyFont="1" applyFill="1" applyBorder="1" applyAlignment="1" applyProtection="1">
      <alignment horizontal="right" vertical="center" wrapText="1"/>
      <protection/>
    </xf>
    <xf numFmtId="0" fontId="0" fillId="2" borderId="9" xfId="0" applyFill="1" applyBorder="1" applyAlignment="1">
      <alignment/>
    </xf>
    <xf numFmtId="4" fontId="3" fillId="2" borderId="17" xfId="0" applyNumberFormat="1" applyFont="1" applyFill="1" applyBorder="1" applyAlignment="1" applyProtection="1">
      <alignment/>
      <protection/>
    </xf>
    <xf numFmtId="0" fontId="3" fillId="2" borderId="9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vertical="center" wrapText="1"/>
      <protection/>
    </xf>
    <xf numFmtId="0" fontId="3" fillId="2" borderId="0" xfId="0" applyFont="1" applyFill="1" applyAlignment="1">
      <alignment vertical="center"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left" vertical="center" wrapText="1"/>
      <protection/>
    </xf>
    <xf numFmtId="0" fontId="6" fillId="2" borderId="16" xfId="0" applyNumberFormat="1" applyFont="1" applyFill="1" applyBorder="1" applyAlignment="1" applyProtection="1">
      <alignment horizontal="center" vertical="center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0" fontId="6" fillId="2" borderId="16" xfId="0" applyNumberFormat="1" applyFont="1" applyFill="1" applyBorder="1" applyAlignment="1" applyProtection="1">
      <alignment vertical="center"/>
      <protection/>
    </xf>
    <xf numFmtId="0" fontId="3" fillId="2" borderId="9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9" xfId="0" applyNumberFormat="1" applyFont="1" applyFill="1" applyBorder="1" applyAlignment="1" applyProtection="1">
      <alignment/>
      <protection/>
    </xf>
    <xf numFmtId="0" fontId="3" fillId="2" borderId="11" xfId="0" applyFont="1" applyFill="1" applyBorder="1" applyAlignment="1">
      <alignment/>
    </xf>
    <xf numFmtId="0" fontId="3" fillId="2" borderId="13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Fill="1" applyAlignment="1">
      <alignment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6" fillId="0" borderId="0" xfId="59" applyNumberFormat="1" applyFont="1" applyFill="1" applyAlignment="1" applyProtection="1">
      <alignment vertical="center"/>
      <protection/>
    </xf>
    <xf numFmtId="0" fontId="3" fillId="0" borderId="0" xfId="59" applyNumberFormat="1" applyFont="1" applyFill="1" applyProtection="1">
      <alignment/>
      <protection/>
    </xf>
    <xf numFmtId="0" fontId="0" fillId="0" borderId="0" xfId="59" applyNumberFormat="1" applyFont="1" applyFill="1" applyAlignment="1" applyProtection="1">
      <alignment horizontal="center"/>
      <protection/>
    </xf>
    <xf numFmtId="0" fontId="19" fillId="0" borderId="0" xfId="58">
      <alignment vertical="center"/>
      <protection/>
    </xf>
    <xf numFmtId="0" fontId="9" fillId="0" borderId="10" xfId="59" applyNumberFormat="1" applyFont="1" applyFill="1" applyBorder="1" applyAlignment="1" applyProtection="1">
      <alignment vertical="center"/>
      <protection/>
    </xf>
    <xf numFmtId="0" fontId="0" fillId="0" borderId="0" xfId="59" applyFont="1">
      <alignment/>
      <protection/>
    </xf>
    <xf numFmtId="0" fontId="0" fillId="0" borderId="0" xfId="59" applyNumberFormat="1" applyFont="1" applyFill="1" applyProtection="1">
      <alignment/>
      <protection/>
    </xf>
    <xf numFmtId="0" fontId="9" fillId="0" borderId="0" xfId="59" applyNumberFormat="1" applyFont="1" applyFill="1" applyAlignment="1" applyProtection="1">
      <alignment horizontal="right"/>
      <protection/>
    </xf>
    <xf numFmtId="0" fontId="19" fillId="0" borderId="0" xfId="58" applyFont="1">
      <alignment vertical="center"/>
      <protection/>
    </xf>
    <xf numFmtId="0" fontId="9" fillId="2" borderId="17" xfId="59" applyNumberFormat="1" applyFont="1" applyFill="1" applyBorder="1" applyAlignment="1" applyProtection="1">
      <alignment horizontal="centerContinuous" vertical="center"/>
      <protection/>
    </xf>
    <xf numFmtId="0" fontId="9" fillId="2" borderId="9" xfId="59" applyNumberFormat="1" applyFont="1" applyFill="1" applyBorder="1" applyAlignment="1" applyProtection="1">
      <alignment horizontal="centerContinuous" vertical="center"/>
      <protection/>
    </xf>
    <xf numFmtId="0" fontId="0" fillId="2" borderId="9" xfId="59" applyNumberFormat="1" applyFont="1" applyFill="1" applyBorder="1" applyAlignment="1" applyProtection="1">
      <alignment horizontal="centerContinuous" vertical="center"/>
      <protection/>
    </xf>
    <xf numFmtId="0" fontId="0" fillId="2" borderId="0" xfId="59" applyNumberFormat="1" applyFont="1" applyFill="1" applyProtection="1">
      <alignment/>
      <protection/>
    </xf>
    <xf numFmtId="0" fontId="9" fillId="2" borderId="9" xfId="59" applyNumberFormat="1" applyFont="1" applyFill="1" applyBorder="1" applyAlignment="1" applyProtection="1">
      <alignment horizontal="center" vertical="center" wrapText="1"/>
      <protection/>
    </xf>
    <xf numFmtId="0" fontId="9" fillId="2" borderId="11" xfId="59" applyNumberFormat="1" applyFont="1" applyFill="1" applyBorder="1" applyAlignment="1" applyProtection="1">
      <alignment horizontal="center" vertical="center" wrapText="1"/>
      <protection/>
    </xf>
    <xf numFmtId="0" fontId="9" fillId="2" borderId="9" xfId="59" applyNumberFormat="1" applyFont="1" applyFill="1" applyBorder="1" applyAlignment="1" applyProtection="1">
      <alignment horizontal="center" vertical="center"/>
      <protection/>
    </xf>
    <xf numFmtId="0" fontId="9" fillId="2" borderId="13" xfId="59" applyNumberFormat="1" applyFont="1" applyFill="1" applyBorder="1" applyAlignment="1" applyProtection="1">
      <alignment vertical="center"/>
      <protection/>
    </xf>
    <xf numFmtId="4" fontId="9" fillId="2" borderId="11" xfId="59" applyNumberFormat="1" applyFont="1" applyFill="1" applyBorder="1" applyAlignment="1" applyProtection="1">
      <alignment horizontal="right" vertical="center" wrapText="1"/>
      <protection/>
    </xf>
    <xf numFmtId="0" fontId="9" fillId="2" borderId="12" xfId="59" applyNumberFormat="1" applyFont="1" applyFill="1" applyBorder="1" applyAlignment="1" applyProtection="1">
      <alignment vertical="center"/>
      <protection/>
    </xf>
    <xf numFmtId="0" fontId="0" fillId="2" borderId="9" xfId="59" applyNumberFormat="1" applyFont="1" applyFill="1" applyBorder="1" applyProtection="1">
      <alignment/>
      <protection/>
    </xf>
    <xf numFmtId="4" fontId="9" fillId="2" borderId="22" xfId="59" applyNumberFormat="1" applyFont="1" applyFill="1" applyBorder="1" applyAlignment="1" applyProtection="1">
      <alignment horizontal="right" vertical="center" wrapText="1"/>
      <protection/>
    </xf>
    <xf numFmtId="4" fontId="9" fillId="2" borderId="9" xfId="59" applyNumberFormat="1" applyFont="1" applyFill="1" applyBorder="1" applyAlignment="1" applyProtection="1">
      <alignment horizontal="right" vertical="center" wrapText="1"/>
      <protection/>
    </xf>
    <xf numFmtId="0" fontId="9" fillId="2" borderId="12" xfId="59" applyNumberFormat="1" applyFont="1" applyFill="1" applyBorder="1" applyAlignment="1" applyProtection="1">
      <alignment horizontal="left" vertical="center" wrapText="1"/>
      <protection/>
    </xf>
    <xf numFmtId="0" fontId="0" fillId="2" borderId="17" xfId="59" applyFont="1" applyFill="1" applyBorder="1">
      <alignment/>
      <protection/>
    </xf>
    <xf numFmtId="0" fontId="9" fillId="2" borderId="13" xfId="59" applyNumberFormat="1" applyFont="1" applyFill="1" applyBorder="1" applyAlignment="1" applyProtection="1">
      <alignment horizontal="left" vertical="center" wrapText="1"/>
      <protection/>
    </xf>
    <xf numFmtId="0" fontId="9" fillId="2" borderId="9" xfId="59" applyNumberFormat="1" applyFont="1" applyFill="1" applyBorder="1" applyAlignment="1" applyProtection="1">
      <alignment vertical="center"/>
      <protection/>
    </xf>
    <xf numFmtId="0" fontId="0" fillId="2" borderId="9" xfId="59" applyFont="1" applyFill="1" applyBorder="1">
      <alignment/>
      <protection/>
    </xf>
    <xf numFmtId="4" fontId="9" fillId="2" borderId="14" xfId="59" applyNumberFormat="1" applyFont="1" applyFill="1" applyBorder="1" applyAlignment="1" applyProtection="1">
      <alignment horizontal="right" vertical="center" wrapText="1"/>
      <protection/>
    </xf>
    <xf numFmtId="0" fontId="0" fillId="2" borderId="16" xfId="59" applyNumberFormat="1" applyFont="1" applyFill="1" applyBorder="1" applyProtection="1">
      <alignment/>
      <protection/>
    </xf>
    <xf numFmtId="4" fontId="9" fillId="2" borderId="15" xfId="59" applyNumberFormat="1" applyFont="1" applyFill="1" applyBorder="1" applyAlignment="1" applyProtection="1">
      <alignment horizontal="right" vertical="center" wrapText="1"/>
      <protection/>
    </xf>
    <xf numFmtId="0" fontId="9" fillId="2" borderId="13" xfId="59" applyNumberFormat="1" applyFont="1" applyFill="1" applyBorder="1" applyAlignment="1" applyProtection="1">
      <alignment horizontal="center" vertical="center"/>
      <protection/>
    </xf>
    <xf numFmtId="4" fontId="9" fillId="2" borderId="13" xfId="59" applyNumberFormat="1" applyFont="1" applyFill="1" applyBorder="1" applyAlignment="1" applyProtection="1">
      <alignment horizontal="right" vertical="center" wrapText="1"/>
      <protection/>
    </xf>
    <xf numFmtId="4" fontId="0" fillId="2" borderId="17" xfId="59" applyNumberFormat="1" applyFont="1" applyFill="1" applyBorder="1" applyAlignment="1" applyProtection="1">
      <alignment horizontal="right" vertical="center" wrapText="1"/>
      <protection/>
    </xf>
    <xf numFmtId="0" fontId="0" fillId="0" borderId="0" xfId="59">
      <alignment/>
      <protection/>
    </xf>
    <xf numFmtId="0" fontId="0" fillId="0" borderId="0" xfId="59" applyFill="1">
      <alignment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2" borderId="10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6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6" borderId="1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6" borderId="10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49" fontId="3" fillId="2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59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6" fillId="2" borderId="1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20120202" xfId="58"/>
    <cellStyle name="常规_Sheet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26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ht="26.25" customHeight="1"/>
    <row r="3" ht="26.25" customHeight="1"/>
    <row r="4" spans="2:15" ht="78.75" customHeight="1">
      <c r="B4" s="227"/>
      <c r="D4" s="227"/>
      <c r="E4" s="227" t="s">
        <v>0</v>
      </c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229"/>
      <c r="L13" s="229"/>
      <c r="M13" s="229"/>
      <c r="N13" s="59"/>
      <c r="O13" s="59"/>
    </row>
    <row r="14" spans="1:15" ht="12.75" customHeight="1">
      <c r="A14" s="59"/>
      <c r="B14" s="59"/>
      <c r="C14" s="59"/>
      <c r="D14" s="59"/>
      <c r="E14" s="59"/>
      <c r="F14" s="59"/>
      <c r="G14" s="59"/>
      <c r="H14" s="59"/>
      <c r="I14" s="59"/>
      <c r="J14" s="229"/>
      <c r="K14" s="229"/>
      <c r="L14" s="59"/>
      <c r="M14" s="59"/>
      <c r="N14" s="59"/>
      <c r="O14" s="59"/>
    </row>
    <row r="15" spans="1:15" ht="28.5" customHeight="1">
      <c r="A15" s="59"/>
      <c r="B15" s="59"/>
      <c r="C15" s="59"/>
      <c r="D15" s="59"/>
      <c r="G15" s="228" t="s">
        <v>1</v>
      </c>
      <c r="H15" s="59"/>
      <c r="I15" s="271"/>
      <c r="J15" s="271"/>
      <c r="K15" s="271"/>
      <c r="L15" s="229"/>
      <c r="M15" s="229"/>
      <c r="N15" s="59"/>
      <c r="O15" s="59"/>
    </row>
    <row r="16" spans="1:15" ht="28.5" customHeight="1">
      <c r="A16" s="59"/>
      <c r="B16" s="59"/>
      <c r="C16" s="59"/>
      <c r="D16" s="59"/>
      <c r="G16" s="228" t="s">
        <v>2</v>
      </c>
      <c r="H16" s="59"/>
      <c r="I16" s="271"/>
      <c r="J16" s="271"/>
      <c r="K16" s="271"/>
      <c r="L16" s="59"/>
      <c r="M16" s="59"/>
      <c r="N16" s="59"/>
      <c r="O16" s="59"/>
    </row>
    <row r="17" spans="1:15" ht="28.5" customHeight="1">
      <c r="A17" s="59"/>
      <c r="B17" s="59"/>
      <c r="C17" s="59"/>
      <c r="D17" s="59"/>
      <c r="G17" s="228" t="s">
        <v>3</v>
      </c>
      <c r="H17" s="59"/>
      <c r="I17" s="59"/>
      <c r="J17" s="230" t="s">
        <v>4</v>
      </c>
      <c r="K17" s="59"/>
      <c r="L17" s="59"/>
      <c r="M17" s="59"/>
      <c r="N17" s="59"/>
      <c r="O17" s="59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" t="s">
        <v>534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3"/>
      <c r="W1" s="23"/>
    </row>
    <row r="2" spans="1:22" ht="24.75" customHeight="1">
      <c r="A2" s="273" t="s">
        <v>185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1:23" ht="24" customHeight="1">
      <c r="A3" s="296" t="s">
        <v>1</v>
      </c>
      <c r="B3" s="296"/>
      <c r="C3" s="297" t="s">
        <v>96</v>
      </c>
      <c r="D3" s="29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3"/>
      <c r="W3" s="23" t="s">
        <v>97</v>
      </c>
    </row>
    <row r="4" spans="1:23" ht="25.5" customHeight="1">
      <c r="A4" s="275" t="s">
        <v>139</v>
      </c>
      <c r="B4" s="275"/>
      <c r="C4" s="279"/>
      <c r="D4" s="279"/>
      <c r="E4" s="275" t="s">
        <v>98</v>
      </c>
      <c r="F4" s="275" t="s">
        <v>99</v>
      </c>
      <c r="G4" s="275" t="s">
        <v>155</v>
      </c>
      <c r="H4" s="275" t="s">
        <v>186</v>
      </c>
      <c r="I4" s="275"/>
      <c r="J4" s="275"/>
      <c r="K4" s="275"/>
      <c r="L4" s="275"/>
      <c r="M4" s="282"/>
      <c r="N4" s="275" t="s">
        <v>187</v>
      </c>
      <c r="O4" s="275"/>
      <c r="P4" s="275"/>
      <c r="Q4" s="275"/>
      <c r="R4" s="275"/>
      <c r="S4" s="282"/>
      <c r="T4" s="293" t="s">
        <v>188</v>
      </c>
      <c r="U4" s="294" t="s">
        <v>189</v>
      </c>
      <c r="V4" s="282" t="s">
        <v>190</v>
      </c>
      <c r="W4" s="293" t="s">
        <v>191</v>
      </c>
    </row>
    <row r="5" spans="1:23" ht="25.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8" t="s">
        <v>112</v>
      </c>
      <c r="I5" s="8" t="s">
        <v>192</v>
      </c>
      <c r="J5" s="8" t="s">
        <v>193</v>
      </c>
      <c r="K5" s="8" t="s">
        <v>194</v>
      </c>
      <c r="L5" s="8" t="s">
        <v>195</v>
      </c>
      <c r="M5" s="8" t="s">
        <v>196</v>
      </c>
      <c r="N5" s="34" t="s">
        <v>112</v>
      </c>
      <c r="O5" s="34" t="s">
        <v>197</v>
      </c>
      <c r="P5" s="34" t="s">
        <v>198</v>
      </c>
      <c r="Q5" s="34" t="s">
        <v>199</v>
      </c>
      <c r="R5" s="34" t="s">
        <v>200</v>
      </c>
      <c r="S5" s="54" t="s">
        <v>201</v>
      </c>
      <c r="T5" s="293"/>
      <c r="U5" s="294"/>
      <c r="V5" s="282"/>
      <c r="W5" s="295"/>
    </row>
    <row r="6" spans="1:23" ht="25.5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8" t="s">
        <v>118</v>
      </c>
      <c r="G6" s="8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64">
        <v>13</v>
      </c>
      <c r="T6" s="158">
        <v>14</v>
      </c>
      <c r="U6" s="158">
        <v>15</v>
      </c>
      <c r="V6" s="64">
        <v>16</v>
      </c>
      <c r="W6" s="50">
        <v>17</v>
      </c>
    </row>
    <row r="7" spans="1:24" s="1" customFormat="1" ht="24.75" customHeight="1">
      <c r="A7" s="71" t="s">
        <v>147</v>
      </c>
      <c r="B7" s="19" t="s">
        <v>148</v>
      </c>
      <c r="C7" s="36" t="s">
        <v>149</v>
      </c>
      <c r="D7" s="82" t="s">
        <v>150</v>
      </c>
      <c r="E7" s="19" t="s">
        <v>119</v>
      </c>
      <c r="F7" s="36" t="s">
        <v>96</v>
      </c>
      <c r="G7" s="79">
        <v>371.43</v>
      </c>
      <c r="H7" s="79">
        <v>270.48</v>
      </c>
      <c r="I7" s="79">
        <v>126.22</v>
      </c>
      <c r="J7" s="79">
        <v>75.27</v>
      </c>
      <c r="K7" s="83">
        <v>0</v>
      </c>
      <c r="L7" s="78">
        <v>16.79</v>
      </c>
      <c r="M7" s="83">
        <v>52.2</v>
      </c>
      <c r="N7" s="78">
        <v>20.35</v>
      </c>
      <c r="O7" s="79">
        <v>16.12</v>
      </c>
      <c r="P7" s="79">
        <v>1.41</v>
      </c>
      <c r="Q7" s="83">
        <v>1.01</v>
      </c>
      <c r="R7" s="78">
        <v>1.81</v>
      </c>
      <c r="S7" s="83">
        <v>0</v>
      </c>
      <c r="T7" s="121">
        <v>40.3</v>
      </c>
      <c r="U7" s="159">
        <v>16.12</v>
      </c>
      <c r="V7" s="84">
        <v>0</v>
      </c>
      <c r="W7" s="43">
        <v>24.18</v>
      </c>
      <c r="X7" s="94"/>
    </row>
    <row r="8" spans="1:25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60"/>
      <c r="X8" s="3"/>
      <c r="Y8" s="3"/>
    </row>
    <row r="9" spans="1:2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Y9" s="3"/>
    </row>
    <row r="10" spans="1:24" ht="24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W10" s="3"/>
      <c r="X10" s="3"/>
    </row>
    <row r="11" spans="1:24" ht="24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1" ht="24.75" customHeight="1"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1:24" ht="24.75" customHeight="1">
      <c r="A13" s="3"/>
      <c r="D13" s="3"/>
      <c r="E13" s="3"/>
      <c r="F13" s="3"/>
      <c r="G13" s="3"/>
      <c r="H13" s="3"/>
      <c r="J13" s="3"/>
      <c r="N13" s="3"/>
      <c r="O13" s="3"/>
      <c r="P13" s="3"/>
      <c r="Q13" s="3"/>
      <c r="R13" s="3"/>
      <c r="V13" s="3"/>
      <c r="X13" s="3"/>
    </row>
    <row r="14" spans="5:21" ht="24.75" customHeight="1">
      <c r="E14" s="3"/>
      <c r="F14" s="3"/>
      <c r="G14" s="3"/>
      <c r="H14" s="3"/>
      <c r="J14" s="3"/>
      <c r="O14" s="3"/>
      <c r="P14" s="3"/>
      <c r="S14" s="3"/>
      <c r="U14" s="3"/>
    </row>
    <row r="15" spans="4:20" ht="24.75" customHeight="1">
      <c r="D15" s="3"/>
      <c r="E15" s="3"/>
      <c r="F15" s="3"/>
      <c r="G15" s="3"/>
      <c r="H15" s="3"/>
      <c r="M15" s="3"/>
      <c r="O15" s="3"/>
      <c r="P15" s="3"/>
      <c r="T15" s="3"/>
    </row>
    <row r="16" spans="5:24" ht="24.75" customHeight="1">
      <c r="E16" s="3"/>
      <c r="F16" s="3"/>
      <c r="G16" s="3"/>
      <c r="H16" s="3"/>
      <c r="I16" s="3"/>
      <c r="Q16" s="3"/>
      <c r="X16" s="3"/>
    </row>
    <row r="17" spans="6:18" ht="24.75" customHeight="1">
      <c r="F17" s="3"/>
      <c r="G17" s="3"/>
      <c r="H17" s="3"/>
      <c r="I17" s="3"/>
      <c r="J17" s="3"/>
      <c r="P17" s="3"/>
      <c r="R17" s="3"/>
    </row>
    <row r="18" spans="5:16" ht="24.75" customHeight="1">
      <c r="E18" s="3"/>
      <c r="H18" s="3"/>
      <c r="P18" s="3"/>
    </row>
    <row r="19" spans="5:6" ht="24.75" customHeight="1">
      <c r="E19" s="3"/>
      <c r="F19" s="3"/>
    </row>
    <row r="20" ht="24.75" customHeight="1">
      <c r="H20" s="3"/>
    </row>
    <row r="21" spans="7:9" ht="24.75" customHeight="1">
      <c r="G21" s="3"/>
      <c r="I21" s="3"/>
    </row>
    <row r="22" ht="24.75" customHeight="1">
      <c r="G22" s="3"/>
    </row>
    <row r="23" ht="24.75" customHeight="1"/>
    <row r="24" ht="24.75" customHeight="1">
      <c r="F24" s="3"/>
    </row>
    <row r="25" ht="24.75" customHeight="1"/>
    <row r="26" ht="24.75" customHeight="1">
      <c r="M26" s="3"/>
    </row>
  </sheetData>
  <sheetProtection formatCells="0" formatColumns="0" formatRows="0"/>
  <mergeCells count="13">
    <mergeCell ref="N4:S4"/>
    <mergeCell ref="E4:E5"/>
    <mergeCell ref="F4:F5"/>
    <mergeCell ref="G4:G5"/>
    <mergeCell ref="T4:T5"/>
    <mergeCell ref="U4:U5"/>
    <mergeCell ref="V4:V5"/>
    <mergeCell ref="W4:W5"/>
    <mergeCell ref="A2:V2"/>
    <mergeCell ref="A3:B3"/>
    <mergeCell ref="C3:D3"/>
    <mergeCell ref="A4:D4"/>
    <mergeCell ref="H4:M4"/>
  </mergeCells>
  <printOptions gridLines="1"/>
  <pageMargins left="0.75" right="0.75" top="1" bottom="1" header="0.5" footer="0.5"/>
  <pageSetup fitToHeight="1" fitToWidth="1" horizontalDpi="600" verticalDpi="600" orientation="landscape" scale="61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tabSelected="1" zoomScalePageLayoutView="0" workbookViewId="0" topLeftCell="A1">
      <selection activeCell="N3" sqref="N3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" t="s">
        <v>536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73" t="s">
        <v>202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27" customHeight="1">
      <c r="A3" s="156" t="s">
        <v>1</v>
      </c>
      <c r="B3" s="291" t="s">
        <v>96</v>
      </c>
      <c r="C3" s="292"/>
      <c r="D3" s="145"/>
      <c r="E3" s="3"/>
      <c r="F3" s="3"/>
      <c r="G3" s="3"/>
      <c r="H3" s="3"/>
      <c r="I3" s="3"/>
      <c r="J3" s="3"/>
      <c r="K3" s="3"/>
      <c r="L3" s="3"/>
      <c r="M3" s="3"/>
      <c r="N3" s="3" t="s">
        <v>723</v>
      </c>
      <c r="O3" s="3"/>
    </row>
    <row r="4" spans="1:15" ht="30.75" customHeight="1">
      <c r="A4" s="275" t="s">
        <v>139</v>
      </c>
      <c r="B4" s="279"/>
      <c r="C4" s="279"/>
      <c r="D4" s="275"/>
      <c r="E4" s="275" t="s">
        <v>98</v>
      </c>
      <c r="F4" s="275" t="s">
        <v>99</v>
      </c>
      <c r="G4" s="275" t="s">
        <v>155</v>
      </c>
      <c r="H4" s="275" t="s">
        <v>175</v>
      </c>
      <c r="I4" s="275"/>
      <c r="J4" s="275"/>
      <c r="K4" s="275"/>
      <c r="L4" s="275"/>
      <c r="M4" s="275" t="s">
        <v>179</v>
      </c>
      <c r="N4" s="275"/>
      <c r="O4" s="275"/>
    </row>
    <row r="5" spans="1:15" ht="36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8" t="s">
        <v>112</v>
      </c>
      <c r="I5" s="8" t="s">
        <v>203</v>
      </c>
      <c r="J5" s="8" t="s">
        <v>204</v>
      </c>
      <c r="K5" s="8" t="s">
        <v>191</v>
      </c>
      <c r="L5" s="8" t="s">
        <v>205</v>
      </c>
      <c r="M5" s="34" t="s">
        <v>112</v>
      </c>
      <c r="N5" s="34" t="s">
        <v>163</v>
      </c>
      <c r="O5" s="34" t="s">
        <v>206</v>
      </c>
    </row>
    <row r="6" spans="1:15" ht="21.75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8" t="s">
        <v>118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31">
        <v>7</v>
      </c>
      <c r="N6" s="31">
        <v>8</v>
      </c>
      <c r="O6" s="31">
        <v>9</v>
      </c>
    </row>
    <row r="7" spans="1:15" s="1" customFormat="1" ht="33" customHeight="1">
      <c r="A7" s="19" t="s">
        <v>147</v>
      </c>
      <c r="B7" s="19"/>
      <c r="C7" s="19"/>
      <c r="D7" s="117"/>
      <c r="E7" s="19"/>
      <c r="F7" s="19"/>
      <c r="G7" s="78">
        <v>371.43</v>
      </c>
      <c r="H7" s="78">
        <v>371.43</v>
      </c>
      <c r="I7" s="78">
        <v>218.28</v>
      </c>
      <c r="J7" s="78">
        <v>76.77</v>
      </c>
      <c r="K7" s="78">
        <v>24.18</v>
      </c>
      <c r="L7" s="78">
        <v>52.2</v>
      </c>
      <c r="M7" s="78">
        <v>0</v>
      </c>
      <c r="N7" s="79">
        <v>0</v>
      </c>
      <c r="O7" s="79">
        <v>0</v>
      </c>
    </row>
    <row r="8" spans="1:15" ht="33" customHeight="1">
      <c r="A8" s="19"/>
      <c r="B8" s="19" t="s">
        <v>148</v>
      </c>
      <c r="C8" s="19"/>
      <c r="D8" s="117"/>
      <c r="E8" s="19"/>
      <c r="F8" s="19"/>
      <c r="G8" s="78">
        <v>371.43</v>
      </c>
      <c r="H8" s="78">
        <v>371.43</v>
      </c>
      <c r="I8" s="78">
        <v>218.28</v>
      </c>
      <c r="J8" s="78">
        <v>76.77</v>
      </c>
      <c r="K8" s="78">
        <v>24.18</v>
      </c>
      <c r="L8" s="78">
        <v>52.2</v>
      </c>
      <c r="M8" s="78">
        <v>0</v>
      </c>
      <c r="N8" s="79">
        <v>0</v>
      </c>
      <c r="O8" s="79">
        <v>0</v>
      </c>
    </row>
    <row r="9" spans="1:15" ht="33" customHeight="1">
      <c r="A9" s="19" t="s">
        <v>207</v>
      </c>
      <c r="B9" s="19" t="s">
        <v>208</v>
      </c>
      <c r="C9" s="19" t="s">
        <v>149</v>
      </c>
      <c r="D9" s="117" t="s">
        <v>150</v>
      </c>
      <c r="E9" s="19" t="s">
        <v>119</v>
      </c>
      <c r="F9" s="19" t="s">
        <v>96</v>
      </c>
      <c r="G9" s="78">
        <v>371.43</v>
      </c>
      <c r="H9" s="78">
        <v>371.43</v>
      </c>
      <c r="I9" s="78">
        <v>218.28</v>
      </c>
      <c r="J9" s="78">
        <v>76.77</v>
      </c>
      <c r="K9" s="78">
        <v>24.18</v>
      </c>
      <c r="L9" s="78">
        <v>52.2</v>
      </c>
      <c r="M9" s="78">
        <v>0</v>
      </c>
      <c r="N9" s="79">
        <v>0</v>
      </c>
      <c r="O9" s="79">
        <v>0</v>
      </c>
    </row>
    <row r="10" spans="1:15" ht="12.75" customHeight="1">
      <c r="A10" s="3"/>
      <c r="B10" s="3"/>
      <c r="C10" s="3"/>
      <c r="E10" s="3"/>
      <c r="G10" s="3"/>
      <c r="I10" s="3"/>
      <c r="M10" s="3"/>
      <c r="N10" s="3"/>
      <c r="O10" s="3"/>
    </row>
    <row r="11" spans="1:13" ht="12.75" customHeight="1">
      <c r="A11" s="3"/>
      <c r="E11" s="3"/>
      <c r="F11" s="3"/>
      <c r="G11" s="3"/>
      <c r="L11" s="3"/>
      <c r="M11" s="3"/>
    </row>
    <row r="12" spans="5:15" ht="33" customHeight="1">
      <c r="E12" s="3"/>
      <c r="F12" s="3"/>
      <c r="L12" s="3"/>
      <c r="O12" s="3"/>
    </row>
    <row r="13" spans="2:9" ht="33" customHeight="1">
      <c r="B13" s="3"/>
      <c r="D13" s="3"/>
      <c r="E13" s="3"/>
      <c r="I13" s="3"/>
    </row>
    <row r="14" spans="1:7" ht="33" customHeight="1">
      <c r="A14" s="3"/>
      <c r="C14" s="3"/>
      <c r="G14" s="3"/>
    </row>
    <row r="15" spans="6:14" ht="33" customHeight="1">
      <c r="F15" s="3"/>
      <c r="H15" s="3"/>
      <c r="N15" s="3"/>
    </row>
    <row r="16" ht="33" customHeight="1">
      <c r="F16" s="3"/>
    </row>
    <row r="17" spans="6:15" ht="33" customHeight="1">
      <c r="F17" s="3"/>
      <c r="O17" s="3"/>
    </row>
    <row r="18" spans="3:10" ht="33" customHeight="1">
      <c r="C18" s="3"/>
      <c r="D18" s="3"/>
      <c r="E18" s="3"/>
      <c r="H18" s="3"/>
      <c r="J18" s="3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zoomScalePageLayoutView="0" workbookViewId="0" topLeftCell="A1">
      <selection activeCell="AH1" sqref="AH1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" t="s">
        <v>537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H1" s="23"/>
    </row>
    <row r="2" spans="1:34" ht="21.75" customHeight="1">
      <c r="A2" s="273" t="s">
        <v>209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</row>
    <row r="3" spans="1:34" ht="18" customHeight="1">
      <c r="A3" s="291" t="s">
        <v>210</v>
      </c>
      <c r="B3" s="292"/>
      <c r="C3" s="292"/>
      <c r="D3" s="292"/>
      <c r="E3" s="13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AH3" s="23" t="s">
        <v>97</v>
      </c>
    </row>
    <row r="4" spans="1:34" ht="26.25" customHeight="1">
      <c r="A4" s="279" t="s">
        <v>139</v>
      </c>
      <c r="B4" s="279"/>
      <c r="C4" s="279"/>
      <c r="D4" s="279"/>
      <c r="E4" s="275" t="s">
        <v>98</v>
      </c>
      <c r="F4" s="275" t="s">
        <v>99</v>
      </c>
      <c r="G4" s="275" t="s">
        <v>100</v>
      </c>
      <c r="H4" s="275" t="s">
        <v>211</v>
      </c>
      <c r="I4" s="275" t="s">
        <v>212</v>
      </c>
      <c r="J4" s="275"/>
      <c r="K4" s="275" t="s">
        <v>213</v>
      </c>
      <c r="L4" s="275" t="s">
        <v>214</v>
      </c>
      <c r="M4" s="275"/>
      <c r="N4" s="275"/>
      <c r="O4" s="275"/>
      <c r="P4" s="275"/>
      <c r="Q4" s="275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</row>
    <row r="5" spans="1:34" ht="26.2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275"/>
      <c r="H5" s="275"/>
      <c r="I5" s="35" t="s">
        <v>215</v>
      </c>
      <c r="J5" s="35" t="s">
        <v>216</v>
      </c>
      <c r="K5" s="275"/>
      <c r="L5" s="150" t="s">
        <v>217</v>
      </c>
      <c r="M5" s="150" t="s">
        <v>218</v>
      </c>
      <c r="N5" s="150" t="s">
        <v>219</v>
      </c>
      <c r="O5" s="150" t="s">
        <v>220</v>
      </c>
      <c r="P5" s="150" t="s">
        <v>221</v>
      </c>
      <c r="Q5" s="151" t="s">
        <v>222</v>
      </c>
      <c r="R5" s="8" t="s">
        <v>223</v>
      </c>
      <c r="S5" s="8" t="s">
        <v>224</v>
      </c>
      <c r="T5" s="4" t="s">
        <v>225</v>
      </c>
      <c r="U5" s="4" t="s">
        <v>226</v>
      </c>
      <c r="V5" s="4" t="s">
        <v>227</v>
      </c>
      <c r="W5" s="4" t="s">
        <v>228</v>
      </c>
      <c r="X5" s="4" t="s">
        <v>229</v>
      </c>
      <c r="Y5" s="4" t="s">
        <v>230</v>
      </c>
      <c r="Z5" s="4" t="s">
        <v>231</v>
      </c>
      <c r="AA5" s="4" t="s">
        <v>232</v>
      </c>
      <c r="AB5" s="4" t="s">
        <v>233</v>
      </c>
      <c r="AC5" s="4" t="s">
        <v>234</v>
      </c>
      <c r="AD5" s="4" t="s">
        <v>235</v>
      </c>
      <c r="AE5" s="4" t="s">
        <v>236</v>
      </c>
      <c r="AF5" s="4" t="s">
        <v>237</v>
      </c>
      <c r="AG5" s="154" t="s">
        <v>238</v>
      </c>
      <c r="AH5" s="4" t="s">
        <v>239</v>
      </c>
    </row>
    <row r="6" spans="1:34" ht="26.25" customHeight="1">
      <c r="A6" s="35" t="s">
        <v>118</v>
      </c>
      <c r="B6" s="35" t="s">
        <v>118</v>
      </c>
      <c r="C6" s="35" t="s">
        <v>118</v>
      </c>
      <c r="D6" s="35" t="s">
        <v>118</v>
      </c>
      <c r="E6" s="35" t="s">
        <v>118</v>
      </c>
      <c r="F6" s="35" t="s">
        <v>118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52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25">
        <v>27</v>
      </c>
      <c r="AH6" s="8">
        <v>28</v>
      </c>
    </row>
    <row r="7" spans="1:35" s="149" customFormat="1" ht="27" customHeight="1">
      <c r="A7" s="19"/>
      <c r="B7" s="19"/>
      <c r="C7" s="19"/>
      <c r="D7" s="93"/>
      <c r="E7" s="19"/>
      <c r="F7" s="19" t="s">
        <v>112</v>
      </c>
      <c r="G7" s="21">
        <v>95.36</v>
      </c>
      <c r="H7" s="21">
        <v>20</v>
      </c>
      <c r="I7" s="21">
        <v>3.25</v>
      </c>
      <c r="J7" s="21">
        <v>7.5</v>
      </c>
      <c r="K7" s="21">
        <v>0</v>
      </c>
      <c r="L7" s="22">
        <v>13.61</v>
      </c>
      <c r="M7" s="32">
        <v>13</v>
      </c>
      <c r="N7" s="32">
        <v>0</v>
      </c>
      <c r="O7" s="32">
        <v>0</v>
      </c>
      <c r="P7" s="32">
        <v>5</v>
      </c>
      <c r="Q7" s="32">
        <v>6</v>
      </c>
      <c r="R7" s="21">
        <v>1</v>
      </c>
      <c r="S7" s="21">
        <v>0</v>
      </c>
      <c r="T7" s="121">
        <v>2</v>
      </c>
      <c r="U7" s="121">
        <v>15</v>
      </c>
      <c r="V7" s="121">
        <v>0</v>
      </c>
      <c r="W7" s="121">
        <v>0</v>
      </c>
      <c r="X7" s="121">
        <v>0</v>
      </c>
      <c r="Y7" s="121">
        <v>0</v>
      </c>
      <c r="Z7" s="121">
        <v>0</v>
      </c>
      <c r="AA7" s="121">
        <v>0</v>
      </c>
      <c r="AB7" s="121">
        <v>0</v>
      </c>
      <c r="AC7" s="121">
        <v>0</v>
      </c>
      <c r="AD7" s="121">
        <v>0</v>
      </c>
      <c r="AE7" s="121">
        <v>9</v>
      </c>
      <c r="AF7" s="153">
        <v>0</v>
      </c>
      <c r="AG7" s="121">
        <v>0</v>
      </c>
      <c r="AH7" s="122">
        <v>0</v>
      </c>
      <c r="AI7" s="155"/>
    </row>
    <row r="8" spans="1:34" ht="27" customHeight="1">
      <c r="A8" s="19" t="s">
        <v>147</v>
      </c>
      <c r="B8" s="19"/>
      <c r="C8" s="19"/>
      <c r="D8" s="93"/>
      <c r="E8" s="19"/>
      <c r="F8" s="19"/>
      <c r="G8" s="21">
        <v>95.36</v>
      </c>
      <c r="H8" s="21">
        <v>20</v>
      </c>
      <c r="I8" s="21">
        <v>3.25</v>
      </c>
      <c r="J8" s="21">
        <v>7.5</v>
      </c>
      <c r="K8" s="21">
        <v>0</v>
      </c>
      <c r="L8" s="22">
        <v>13.61</v>
      </c>
      <c r="M8" s="32">
        <v>13</v>
      </c>
      <c r="N8" s="32">
        <v>0</v>
      </c>
      <c r="O8" s="32">
        <v>0</v>
      </c>
      <c r="P8" s="32">
        <v>5</v>
      </c>
      <c r="Q8" s="32">
        <v>6</v>
      </c>
      <c r="R8" s="21">
        <v>1</v>
      </c>
      <c r="S8" s="21">
        <v>0</v>
      </c>
      <c r="T8" s="121">
        <v>2</v>
      </c>
      <c r="U8" s="121">
        <v>15</v>
      </c>
      <c r="V8" s="121">
        <v>0</v>
      </c>
      <c r="W8" s="121">
        <v>0</v>
      </c>
      <c r="X8" s="121">
        <v>0</v>
      </c>
      <c r="Y8" s="121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9</v>
      </c>
      <c r="AF8" s="153">
        <v>0</v>
      </c>
      <c r="AG8" s="121">
        <v>0</v>
      </c>
      <c r="AH8" s="122">
        <v>0</v>
      </c>
    </row>
    <row r="9" spans="1:35" ht="27" customHeight="1">
      <c r="A9" s="19"/>
      <c r="B9" s="19" t="s">
        <v>148</v>
      </c>
      <c r="C9" s="19"/>
      <c r="D9" s="93"/>
      <c r="E9" s="19"/>
      <c r="F9" s="19"/>
      <c r="G9" s="21">
        <v>95.36</v>
      </c>
      <c r="H9" s="21">
        <v>20</v>
      </c>
      <c r="I9" s="21">
        <v>3.25</v>
      </c>
      <c r="J9" s="21">
        <v>7.5</v>
      </c>
      <c r="K9" s="21">
        <v>0</v>
      </c>
      <c r="L9" s="22">
        <v>13.61</v>
      </c>
      <c r="M9" s="32">
        <v>13</v>
      </c>
      <c r="N9" s="32">
        <v>0</v>
      </c>
      <c r="O9" s="32">
        <v>0</v>
      </c>
      <c r="P9" s="32">
        <v>5</v>
      </c>
      <c r="Q9" s="32">
        <v>6</v>
      </c>
      <c r="R9" s="21">
        <v>1</v>
      </c>
      <c r="S9" s="21">
        <v>0</v>
      </c>
      <c r="T9" s="121">
        <v>2</v>
      </c>
      <c r="U9" s="121">
        <v>15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9</v>
      </c>
      <c r="AF9" s="153">
        <v>0</v>
      </c>
      <c r="AG9" s="121">
        <v>0</v>
      </c>
      <c r="AH9" s="122">
        <v>0</v>
      </c>
      <c r="AI9" s="3"/>
    </row>
    <row r="10" spans="1:34" ht="27" customHeight="1">
      <c r="A10" s="19" t="s">
        <v>207</v>
      </c>
      <c r="B10" s="19" t="s">
        <v>208</v>
      </c>
      <c r="C10" s="19" t="s">
        <v>149</v>
      </c>
      <c r="D10" s="93" t="s">
        <v>150</v>
      </c>
      <c r="E10" s="19" t="s">
        <v>119</v>
      </c>
      <c r="F10" s="19" t="s">
        <v>96</v>
      </c>
      <c r="G10" s="21">
        <v>95.36</v>
      </c>
      <c r="H10" s="21">
        <v>20</v>
      </c>
      <c r="I10" s="21">
        <v>3.25</v>
      </c>
      <c r="J10" s="21">
        <v>7.5</v>
      </c>
      <c r="K10" s="21">
        <v>0</v>
      </c>
      <c r="L10" s="22">
        <v>13.61</v>
      </c>
      <c r="M10" s="32">
        <v>13</v>
      </c>
      <c r="N10" s="32">
        <v>0</v>
      </c>
      <c r="O10" s="32">
        <v>0</v>
      </c>
      <c r="P10" s="32">
        <v>5</v>
      </c>
      <c r="Q10" s="32">
        <v>6</v>
      </c>
      <c r="R10" s="21">
        <v>1</v>
      </c>
      <c r="S10" s="21">
        <v>0</v>
      </c>
      <c r="T10" s="121">
        <v>2</v>
      </c>
      <c r="U10" s="121">
        <v>15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9</v>
      </c>
      <c r="AF10" s="153">
        <v>0</v>
      </c>
      <c r="AG10" s="121">
        <v>0</v>
      </c>
      <c r="AH10" s="122">
        <v>0</v>
      </c>
    </row>
    <row r="11" spans="1:34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Y11" s="3"/>
      <c r="AC11" s="3"/>
      <c r="AE11" s="3"/>
      <c r="AG11" s="3"/>
      <c r="AH11" s="3"/>
    </row>
    <row r="12" spans="2:32" ht="27" customHeight="1">
      <c r="B12" s="3"/>
      <c r="C12" s="3"/>
      <c r="D12" s="3"/>
      <c r="E12" s="3"/>
      <c r="F12" s="3"/>
      <c r="G12" s="3"/>
      <c r="I12" s="3"/>
      <c r="K12" s="3"/>
      <c r="L12" s="3"/>
      <c r="M12" s="3"/>
      <c r="N12" s="3"/>
      <c r="O12" s="3"/>
      <c r="P12" s="3"/>
      <c r="Q12" s="3"/>
      <c r="R12" s="3"/>
      <c r="U12" s="3"/>
      <c r="V12" s="3"/>
      <c r="Y12" s="3"/>
      <c r="Z12" s="3"/>
      <c r="AB12" s="3"/>
      <c r="AC12" s="3"/>
      <c r="AD12" s="3"/>
      <c r="AF12" s="3"/>
    </row>
    <row r="13" spans="1:31" ht="27" customHeight="1">
      <c r="A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T13" s="3"/>
      <c r="X13" s="3"/>
      <c r="AB13" s="3"/>
      <c r="AE13" s="3"/>
    </row>
    <row r="14" spans="1:33" ht="27" customHeight="1">
      <c r="A14" s="3"/>
      <c r="B14" s="3"/>
      <c r="D14" s="3"/>
      <c r="E14" s="3"/>
      <c r="F14" s="3"/>
      <c r="G14" s="3"/>
      <c r="H14" s="3"/>
      <c r="I14" s="3"/>
      <c r="J14" s="3"/>
      <c r="M14" s="3"/>
      <c r="R14" s="3"/>
      <c r="V14" s="3"/>
      <c r="W14" s="3"/>
      <c r="Y14" s="3"/>
      <c r="AE14" s="3"/>
      <c r="AG14" s="3"/>
    </row>
    <row r="15" spans="1:32" ht="27" customHeight="1">
      <c r="A15" s="3"/>
      <c r="E15" s="3"/>
      <c r="F15" s="3"/>
      <c r="G15" s="3"/>
      <c r="H15" s="3"/>
      <c r="I15" s="3"/>
      <c r="J15" s="3"/>
      <c r="P15" s="3"/>
      <c r="S15" s="3"/>
      <c r="Y15" s="3"/>
      <c r="AD15" s="3"/>
      <c r="AF15" s="3"/>
    </row>
    <row r="16" spans="6:24" ht="27" customHeight="1">
      <c r="F16" s="3"/>
      <c r="G16" s="3"/>
      <c r="H16" s="3"/>
      <c r="N16" s="3"/>
      <c r="U16" s="3"/>
      <c r="X16" s="3"/>
    </row>
    <row r="17" spans="6:24" ht="27" customHeight="1">
      <c r="F17" s="3"/>
      <c r="G17" s="3"/>
      <c r="J17" s="3"/>
      <c r="O17" s="3"/>
      <c r="X17" s="3"/>
    </row>
    <row r="18" spans="6:31" ht="27" customHeight="1">
      <c r="F18" s="3"/>
      <c r="G18" s="3"/>
      <c r="H18" s="3"/>
      <c r="N18" s="3"/>
      <c r="AE18" s="3"/>
    </row>
    <row r="19" spans="7:24" ht="27" customHeight="1">
      <c r="G19" s="3"/>
      <c r="H19" s="3"/>
      <c r="N19" s="3"/>
      <c r="X19" s="3"/>
    </row>
    <row r="20" spans="6:13" ht="27" customHeight="1">
      <c r="F20" s="3"/>
      <c r="G20" s="3"/>
      <c r="J20" s="3"/>
      <c r="K20" s="3"/>
      <c r="M20" s="3"/>
    </row>
    <row r="21" spans="7:21" ht="27" customHeight="1">
      <c r="G21" s="3"/>
      <c r="H21" s="3"/>
      <c r="I21" s="3"/>
      <c r="U21" s="3"/>
    </row>
    <row r="22" ht="27" customHeight="1">
      <c r="H22" s="3"/>
    </row>
    <row r="23" ht="27" customHeight="1"/>
    <row r="24" ht="27" customHeight="1"/>
    <row r="25" ht="27" customHeight="1"/>
    <row r="26" ht="27" customHeight="1">
      <c r="G26" s="3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V18" sqref="V18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" t="s">
        <v>539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3"/>
    </row>
    <row r="2" spans="1:19" ht="25.5" customHeight="1">
      <c r="A2" s="273" t="s">
        <v>240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9.5" customHeight="1">
      <c r="A3" s="291" t="s">
        <v>210</v>
      </c>
      <c r="B3" s="292"/>
      <c r="C3" s="292"/>
      <c r="D3" s="292"/>
      <c r="E3" s="13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23" t="s">
        <v>97</v>
      </c>
    </row>
    <row r="4" spans="1:19" ht="33.75" customHeight="1">
      <c r="A4" s="279" t="s">
        <v>139</v>
      </c>
      <c r="B4" s="279"/>
      <c r="C4" s="279"/>
      <c r="D4" s="279"/>
      <c r="E4" s="275" t="s">
        <v>98</v>
      </c>
      <c r="F4" s="275" t="s">
        <v>99</v>
      </c>
      <c r="G4" s="275" t="s">
        <v>100</v>
      </c>
      <c r="H4" s="275" t="s">
        <v>176</v>
      </c>
      <c r="I4" s="275"/>
      <c r="J4" s="275"/>
      <c r="K4" s="275"/>
      <c r="L4" s="275"/>
      <c r="M4" s="275"/>
      <c r="N4" s="275"/>
      <c r="O4" s="275"/>
      <c r="P4" s="275"/>
      <c r="Q4" s="276" t="s">
        <v>179</v>
      </c>
      <c r="R4" s="275"/>
      <c r="S4" s="275"/>
    </row>
    <row r="5" spans="1:19" ht="38.2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275"/>
      <c r="H5" s="124" t="s">
        <v>112</v>
      </c>
      <c r="I5" s="124" t="s">
        <v>241</v>
      </c>
      <c r="J5" s="124" t="s">
        <v>229</v>
      </c>
      <c r="K5" s="124" t="s">
        <v>230</v>
      </c>
      <c r="L5" s="124" t="s">
        <v>235</v>
      </c>
      <c r="M5" s="124" t="s">
        <v>211</v>
      </c>
      <c r="N5" s="124" t="s">
        <v>215</v>
      </c>
      <c r="O5" s="124" t="s">
        <v>242</v>
      </c>
      <c r="P5" s="124" t="s">
        <v>239</v>
      </c>
      <c r="Q5" s="148" t="s">
        <v>112</v>
      </c>
      <c r="R5" s="148" t="s">
        <v>243</v>
      </c>
      <c r="S5" s="148" t="s">
        <v>244</v>
      </c>
    </row>
    <row r="6" spans="1:19" ht="15.75" customHeight="1">
      <c r="A6" s="35" t="s">
        <v>118</v>
      </c>
      <c r="B6" s="35" t="s">
        <v>118</v>
      </c>
      <c r="C6" s="35" t="s">
        <v>118</v>
      </c>
      <c r="D6" s="35" t="s">
        <v>118</v>
      </c>
      <c r="E6" s="35" t="s">
        <v>118</v>
      </c>
      <c r="F6" s="35" t="s">
        <v>118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113">
        <v>11</v>
      </c>
      <c r="R6" s="113">
        <v>12</v>
      </c>
      <c r="S6" s="113">
        <v>13</v>
      </c>
    </row>
    <row r="7" spans="1:19" s="1" customFormat="1" ht="30" customHeight="1">
      <c r="A7" s="19" t="s">
        <v>147</v>
      </c>
      <c r="B7" s="36" t="s">
        <v>148</v>
      </c>
      <c r="C7" s="36" t="s">
        <v>152</v>
      </c>
      <c r="D7" s="147" t="s">
        <v>153</v>
      </c>
      <c r="E7" s="36" t="s">
        <v>119</v>
      </c>
      <c r="F7" s="20" t="s">
        <v>96</v>
      </c>
      <c r="G7" s="84">
        <v>23.19</v>
      </c>
      <c r="H7" s="78">
        <v>23.19</v>
      </c>
      <c r="I7" s="83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23.19</v>
      </c>
      <c r="Q7" s="78">
        <v>0</v>
      </c>
      <c r="R7" s="79">
        <v>0</v>
      </c>
      <c r="S7" s="79">
        <v>0</v>
      </c>
    </row>
    <row r="8" spans="1:19" ht="30" customHeight="1">
      <c r="A8" s="19" t="s">
        <v>147</v>
      </c>
      <c r="B8" s="36" t="s">
        <v>148</v>
      </c>
      <c r="C8" s="36" t="s">
        <v>149</v>
      </c>
      <c r="D8" s="147" t="s">
        <v>150</v>
      </c>
      <c r="E8" s="36" t="s">
        <v>119</v>
      </c>
      <c r="F8" s="20" t="s">
        <v>96</v>
      </c>
      <c r="G8" s="84">
        <v>184.56</v>
      </c>
      <c r="H8" s="78">
        <v>184.56</v>
      </c>
      <c r="I8" s="83">
        <v>79.01</v>
      </c>
      <c r="J8" s="84">
        <v>25.83</v>
      </c>
      <c r="K8" s="84">
        <v>7.02</v>
      </c>
      <c r="L8" s="84">
        <v>0</v>
      </c>
      <c r="M8" s="84">
        <v>24.68</v>
      </c>
      <c r="N8" s="84">
        <v>3.25</v>
      </c>
      <c r="O8" s="84">
        <v>0</v>
      </c>
      <c r="P8" s="84">
        <v>44.77</v>
      </c>
      <c r="Q8" s="78">
        <v>0</v>
      </c>
      <c r="R8" s="79">
        <v>0</v>
      </c>
      <c r="S8" s="79">
        <v>0</v>
      </c>
    </row>
    <row r="9" spans="3:19" ht="12.75" customHeight="1">
      <c r="C9" s="3"/>
      <c r="D9" s="3"/>
      <c r="E9" s="3"/>
      <c r="F9" s="3"/>
      <c r="G9" s="3"/>
      <c r="H9" s="3"/>
      <c r="I9" s="3"/>
      <c r="K9" s="3"/>
      <c r="L9" s="3"/>
      <c r="M9" s="3"/>
      <c r="O9" s="3"/>
      <c r="P9" s="3"/>
      <c r="Q9" s="3"/>
      <c r="R9" s="3"/>
      <c r="S9" s="3"/>
    </row>
    <row r="10" spans="1:17" ht="12.75" customHeight="1">
      <c r="A10" s="3"/>
      <c r="D10" s="3"/>
      <c r="E10" s="3"/>
      <c r="H10" s="3"/>
      <c r="I10" s="3"/>
      <c r="J10" s="3"/>
      <c r="K10" s="3"/>
      <c r="L10" s="3"/>
      <c r="N10" s="3"/>
      <c r="O10" s="3"/>
      <c r="P10" s="3"/>
      <c r="Q10" s="3"/>
    </row>
    <row r="11" spans="4:16" ht="30" customHeight="1">
      <c r="D11" s="3"/>
      <c r="E11" s="3"/>
      <c r="F11" s="3"/>
      <c r="K11" s="3"/>
      <c r="L11" s="3"/>
      <c r="N11" s="3"/>
      <c r="P11" s="3"/>
    </row>
    <row r="12" spans="1:18" ht="30" customHeight="1">
      <c r="A12" s="3"/>
      <c r="G12" s="3"/>
      <c r="H12" s="3"/>
      <c r="I12" s="3"/>
      <c r="J12" s="3"/>
      <c r="Q12" s="3"/>
      <c r="R12" s="3"/>
    </row>
    <row r="13" spans="8:18" ht="30" customHeight="1">
      <c r="H13" s="3"/>
      <c r="I13" s="3"/>
      <c r="J13" s="3"/>
      <c r="K13" s="3"/>
      <c r="M13" s="3"/>
      <c r="O13" s="3"/>
      <c r="R13" s="3"/>
    </row>
    <row r="14" spans="5:15" ht="30" customHeight="1">
      <c r="E14" s="3"/>
      <c r="F14" s="3"/>
      <c r="G14" s="3"/>
      <c r="O14" s="3"/>
    </row>
    <row r="15" spans="8:18" ht="30" customHeight="1">
      <c r="H15" s="3"/>
      <c r="J15" s="3"/>
      <c r="N15" s="3"/>
      <c r="R15" s="3"/>
    </row>
    <row r="16" spans="2:17" ht="30" customHeight="1">
      <c r="B16" s="3"/>
      <c r="F16" s="3"/>
      <c r="Q16" s="3"/>
    </row>
    <row r="17" spans="9:20" ht="30" customHeight="1">
      <c r="I17" s="3"/>
      <c r="T17" s="3"/>
    </row>
    <row r="18" spans="6:19" ht="30" customHeight="1">
      <c r="F18" s="3"/>
      <c r="G18" s="3"/>
      <c r="S18" s="3"/>
    </row>
    <row r="19" spans="7:9" ht="30" customHeight="1">
      <c r="G19" s="3"/>
      <c r="H19" s="3"/>
      <c r="I19" s="3"/>
    </row>
    <row r="20" ht="30" customHeight="1">
      <c r="G20" s="3"/>
    </row>
    <row r="21" spans="3:11" ht="30" customHeight="1">
      <c r="C21" s="3"/>
      <c r="K21" s="3"/>
    </row>
    <row r="22" spans="7:17" ht="30" customHeight="1">
      <c r="G22" s="3"/>
      <c r="Q22" s="3"/>
    </row>
    <row r="23" ht="30" customHeight="1">
      <c r="H23" s="3"/>
    </row>
    <row r="24" ht="30" customHeight="1">
      <c r="I24" s="3"/>
    </row>
    <row r="25" ht="30" customHeight="1">
      <c r="J25" s="3"/>
    </row>
    <row r="26" ht="30" customHeight="1"/>
    <row r="27" ht="30" customHeight="1">
      <c r="Q27" s="3"/>
    </row>
    <row r="28" ht="30" customHeight="1">
      <c r="L28" s="3"/>
    </row>
    <row r="29" ht="30" customHeight="1"/>
    <row r="30" ht="30" customHeight="1"/>
    <row r="31" ht="30" customHeight="1"/>
    <row r="32" ht="30" customHeight="1"/>
    <row r="33" ht="30" customHeight="1">
      <c r="O33" s="3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K10" sqref="K10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" t="s">
        <v>540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3"/>
    </row>
    <row r="2" spans="1:18" ht="21" customHeight="1">
      <c r="A2" s="273" t="s">
        <v>245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ht="16.5" customHeight="1">
      <c r="A3" s="291" t="s">
        <v>210</v>
      </c>
      <c r="B3" s="292"/>
      <c r="C3" s="292"/>
      <c r="D3" s="29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3" t="s">
        <v>97</v>
      </c>
    </row>
    <row r="4" spans="1:18" ht="25.5" customHeight="1">
      <c r="A4" s="279" t="s">
        <v>139</v>
      </c>
      <c r="B4" s="279"/>
      <c r="C4" s="279"/>
      <c r="D4" s="279"/>
      <c r="E4" s="275" t="s">
        <v>98</v>
      </c>
      <c r="F4" s="275" t="s">
        <v>99</v>
      </c>
      <c r="G4" s="275" t="s">
        <v>100</v>
      </c>
      <c r="H4" s="275" t="s">
        <v>246</v>
      </c>
      <c r="I4" s="275" t="s">
        <v>247</v>
      </c>
      <c r="J4" s="275" t="s">
        <v>248</v>
      </c>
      <c r="K4" s="275" t="s">
        <v>249</v>
      </c>
      <c r="L4" s="275" t="s">
        <v>250</v>
      </c>
      <c r="M4" s="275" t="s">
        <v>251</v>
      </c>
      <c r="N4" s="275" t="s">
        <v>252</v>
      </c>
      <c r="O4" s="275" t="s">
        <v>253</v>
      </c>
      <c r="P4" s="275" t="s">
        <v>254</v>
      </c>
      <c r="Q4" s="282" t="s">
        <v>255</v>
      </c>
      <c r="R4" s="276" t="s">
        <v>256</v>
      </c>
    </row>
    <row r="5" spans="1:18" ht="25.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82"/>
      <c r="R5" s="276"/>
    </row>
    <row r="6" spans="1:18" ht="18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8" t="s">
        <v>118</v>
      </c>
      <c r="G6" s="8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</row>
    <row r="7" spans="1:18" s="1" customFormat="1" ht="24" customHeight="1">
      <c r="A7" s="19" t="s">
        <v>147</v>
      </c>
      <c r="B7" s="20" t="s">
        <v>148</v>
      </c>
      <c r="C7" s="71" t="s">
        <v>149</v>
      </c>
      <c r="D7" s="93" t="s">
        <v>150</v>
      </c>
      <c r="E7" s="20" t="s">
        <v>119</v>
      </c>
      <c r="F7" s="71" t="s">
        <v>96</v>
      </c>
      <c r="G7" s="84">
        <v>8.4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8.4</v>
      </c>
      <c r="Q7" s="84">
        <v>0</v>
      </c>
      <c r="R7" s="78">
        <v>0</v>
      </c>
    </row>
    <row r="8" spans="2:18" ht="24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  <c r="P8" s="3"/>
      <c r="Q8" s="3"/>
      <c r="R8" s="3"/>
    </row>
    <row r="9" spans="3:17" ht="24" customHeight="1">
      <c r="C9" s="3"/>
      <c r="D9" s="3"/>
      <c r="E9" s="3"/>
      <c r="F9" s="3"/>
      <c r="G9" s="3"/>
      <c r="H9" s="3"/>
      <c r="P9" s="3"/>
      <c r="Q9" s="3"/>
    </row>
    <row r="10" spans="3:16" ht="24" customHeight="1">
      <c r="C10" s="3"/>
      <c r="E10" s="3"/>
      <c r="F10" s="3"/>
      <c r="G10" s="3"/>
      <c r="O10" s="3"/>
      <c r="P10" s="3"/>
    </row>
    <row r="11" spans="3:16" ht="24" customHeight="1">
      <c r="C11" s="3"/>
      <c r="D11" s="3"/>
      <c r="E11" s="3"/>
      <c r="F11" s="3"/>
      <c r="H11" s="3"/>
      <c r="O11" s="3"/>
      <c r="P11" s="3"/>
    </row>
    <row r="12" spans="5:16" ht="24" customHeight="1">
      <c r="E12" s="3"/>
      <c r="F12" s="3"/>
      <c r="H12" s="3"/>
      <c r="O12" s="3"/>
      <c r="P12" s="3"/>
    </row>
    <row r="13" spans="5:15" ht="24" customHeight="1">
      <c r="E13" s="3"/>
      <c r="F13" s="3"/>
      <c r="G13" s="3"/>
      <c r="O13" s="3"/>
    </row>
    <row r="14" spans="5:9" ht="24" customHeight="1">
      <c r="E14" s="3"/>
      <c r="F14" s="3"/>
      <c r="G14" s="3"/>
      <c r="I14" s="3"/>
    </row>
    <row r="15" spans="5:9" ht="24" customHeight="1">
      <c r="E15" s="3"/>
      <c r="F15" s="3"/>
      <c r="G15" s="3"/>
      <c r="I15" s="3"/>
    </row>
    <row r="16" spans="6:7" ht="24" customHeight="1">
      <c r="F16" s="3"/>
      <c r="G16" s="3"/>
    </row>
    <row r="17" spans="6:8" ht="24" customHeight="1">
      <c r="F17" s="3"/>
      <c r="G17" s="3"/>
      <c r="H17" s="3"/>
    </row>
    <row r="18" spans="7:8" ht="24" customHeight="1">
      <c r="G18" s="3"/>
      <c r="H18" s="3"/>
    </row>
    <row r="19" spans="6:8" ht="24" customHeight="1">
      <c r="F19" s="3"/>
      <c r="H19" s="3"/>
    </row>
    <row r="20" ht="24" customHeight="1">
      <c r="H20" s="3"/>
    </row>
    <row r="21" ht="24" customHeight="1"/>
    <row r="22" ht="24" customHeight="1"/>
    <row r="23" ht="24" customHeight="1">
      <c r="F23" s="3"/>
    </row>
  </sheetData>
  <sheetProtection formatCells="0" formatColumns="0" formatRows="0"/>
  <mergeCells count="17">
    <mergeCell ref="R4:R5"/>
    <mergeCell ref="L4:L5"/>
    <mergeCell ref="M4:M5"/>
    <mergeCell ref="N4:N5"/>
    <mergeCell ref="O4:O5"/>
    <mergeCell ref="P4:P5"/>
    <mergeCell ref="Q4:Q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71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zoomScalePageLayoutView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" t="s">
        <v>542</v>
      </c>
      <c r="B1" s="3"/>
      <c r="C1" s="3"/>
      <c r="D1" s="3"/>
      <c r="E1" s="3"/>
      <c r="F1" s="3"/>
      <c r="G1" s="3"/>
      <c r="H1" s="3"/>
      <c r="I1" s="3"/>
      <c r="J1" s="3"/>
      <c r="K1" s="23"/>
    </row>
    <row r="2" spans="1:11" ht="37.5" customHeight="1">
      <c r="A2" s="273" t="s">
        <v>257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8.75" customHeight="1">
      <c r="A3" s="285" t="s">
        <v>210</v>
      </c>
      <c r="B3" s="286"/>
      <c r="C3" s="286"/>
      <c r="D3" s="111"/>
      <c r="E3" s="111"/>
      <c r="F3" s="111"/>
      <c r="G3" s="111"/>
      <c r="H3" s="111"/>
      <c r="I3" s="111"/>
      <c r="J3" s="111"/>
      <c r="K3" s="145" t="s">
        <v>97</v>
      </c>
    </row>
    <row r="4" spans="1:11" ht="27.7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100</v>
      </c>
      <c r="H4" s="275" t="s">
        <v>258</v>
      </c>
      <c r="I4" s="275" t="s">
        <v>253</v>
      </c>
      <c r="J4" s="275" t="s">
        <v>259</v>
      </c>
      <c r="K4" s="279" t="s">
        <v>260</v>
      </c>
    </row>
    <row r="5" spans="1:11" ht="30.7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275"/>
      <c r="I5" s="275"/>
      <c r="J5" s="275"/>
      <c r="K5" s="275"/>
    </row>
    <row r="6" spans="1:11" ht="12.75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8" t="s">
        <v>118</v>
      </c>
      <c r="G6" s="8">
        <v>1</v>
      </c>
      <c r="H6" s="8">
        <v>2</v>
      </c>
      <c r="I6" s="25">
        <v>3</v>
      </c>
      <c r="J6" s="25">
        <v>4</v>
      </c>
      <c r="K6" s="25">
        <v>5</v>
      </c>
    </row>
    <row r="7" spans="1:11" s="1" customFormat="1" ht="25.5" customHeight="1">
      <c r="A7" s="15" t="s">
        <v>147</v>
      </c>
      <c r="B7" s="15" t="s">
        <v>148</v>
      </c>
      <c r="C7" s="15" t="s">
        <v>149</v>
      </c>
      <c r="D7" s="15" t="s">
        <v>150</v>
      </c>
      <c r="E7" s="15" t="s">
        <v>119</v>
      </c>
      <c r="F7" s="15" t="s">
        <v>96</v>
      </c>
      <c r="G7" s="144">
        <v>8.4</v>
      </c>
      <c r="H7" s="144">
        <v>8.4</v>
      </c>
      <c r="I7" s="146">
        <v>0</v>
      </c>
      <c r="J7" s="146">
        <v>0</v>
      </c>
      <c r="K7" s="146">
        <v>0</v>
      </c>
    </row>
    <row r="8" spans="2:12" ht="25.5" customHeight="1">
      <c r="B8" s="3"/>
      <c r="C8" s="3"/>
      <c r="D8" s="3"/>
      <c r="F8" s="3"/>
      <c r="G8" s="3"/>
      <c r="I8" s="3"/>
      <c r="J8" s="3"/>
      <c r="L8" s="3"/>
    </row>
    <row r="9" spans="4:13" ht="25.5" customHeight="1">
      <c r="D9" s="3"/>
      <c r="G9" s="3"/>
      <c r="H9" s="3"/>
      <c r="J9" s="3"/>
      <c r="K9" s="3"/>
      <c r="M9" s="3"/>
    </row>
    <row r="10" spans="2:10" ht="25.5" customHeight="1">
      <c r="B10" s="3"/>
      <c r="H10" s="3"/>
      <c r="J10" s="3"/>
    </row>
    <row r="11" spans="1:11" ht="25.5" customHeight="1">
      <c r="A11" s="3"/>
      <c r="D11" s="3"/>
      <c r="H11" s="3"/>
      <c r="K11" s="3"/>
    </row>
    <row r="12" spans="2:11" ht="25.5" customHeight="1">
      <c r="B12" s="3"/>
      <c r="H12" s="3"/>
      <c r="K12" s="3"/>
    </row>
    <row r="13" spans="9:13" ht="25.5" customHeight="1">
      <c r="I13" s="3"/>
      <c r="J13" s="3"/>
      <c r="M13" s="3"/>
    </row>
    <row r="14" spans="8:11" ht="25.5" customHeight="1">
      <c r="H14" s="3"/>
      <c r="K14" s="3"/>
    </row>
    <row r="15" ht="25.5" customHeight="1"/>
    <row r="16" ht="25.5" customHeight="1">
      <c r="J16" s="3"/>
    </row>
    <row r="17" ht="25.5" customHeight="1">
      <c r="K17" s="3"/>
    </row>
    <row r="18" ht="25.5" customHeight="1">
      <c r="O18" s="3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>
      <c r="O27" s="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zoomScalePageLayoutView="0" workbookViewId="0" topLeftCell="K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543</v>
      </c>
      <c r="AA1" s="23"/>
    </row>
    <row r="2" spans="1:27" ht="22.5" customHeight="1">
      <c r="A2" s="273" t="s">
        <v>261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</row>
    <row r="3" spans="1:27" ht="18.75" customHeight="1">
      <c r="A3" s="134" t="s">
        <v>1</v>
      </c>
      <c r="B3" s="139" t="s">
        <v>96</v>
      </c>
      <c r="C3" s="3"/>
      <c r="AA3" s="23" t="s">
        <v>97</v>
      </c>
    </row>
    <row r="4" spans="1:27" ht="24.75" customHeight="1">
      <c r="A4" s="282" t="s">
        <v>98</v>
      </c>
      <c r="B4" s="282" t="s">
        <v>99</v>
      </c>
      <c r="C4" s="282" t="s">
        <v>130</v>
      </c>
      <c r="D4" s="282" t="s">
        <v>262</v>
      </c>
      <c r="E4" s="282" t="s">
        <v>263</v>
      </c>
      <c r="F4" s="275" t="s">
        <v>264</v>
      </c>
      <c r="G4" s="288" t="s">
        <v>265</v>
      </c>
      <c r="H4" s="278"/>
      <c r="I4" s="278" t="s">
        <v>157</v>
      </c>
      <c r="J4" s="282"/>
      <c r="K4" s="287" t="s">
        <v>266</v>
      </c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</row>
    <row r="5" spans="1:27" ht="19.5" customHeight="1">
      <c r="A5" s="282"/>
      <c r="B5" s="282"/>
      <c r="C5" s="282"/>
      <c r="D5" s="282"/>
      <c r="E5" s="282"/>
      <c r="F5" s="275"/>
      <c r="G5" s="282" t="s">
        <v>267</v>
      </c>
      <c r="H5" s="282" t="s">
        <v>268</v>
      </c>
      <c r="I5" s="275" t="s">
        <v>100</v>
      </c>
      <c r="J5" s="140" t="s">
        <v>269</v>
      </c>
      <c r="K5" s="300" t="s">
        <v>101</v>
      </c>
      <c r="L5" s="300"/>
      <c r="M5" s="301"/>
      <c r="N5" s="301"/>
      <c r="O5" s="301"/>
      <c r="P5" s="301"/>
      <c r="Q5" s="301"/>
      <c r="R5" s="301"/>
      <c r="S5" s="302"/>
      <c r="T5" s="299" t="s">
        <v>270</v>
      </c>
      <c r="U5" s="299" t="s">
        <v>103</v>
      </c>
      <c r="V5" s="299" t="s">
        <v>104</v>
      </c>
      <c r="W5" s="279" t="s">
        <v>105</v>
      </c>
      <c r="X5" s="279" t="s">
        <v>106</v>
      </c>
      <c r="Y5" s="279"/>
      <c r="Z5" s="279" t="s">
        <v>107</v>
      </c>
      <c r="AA5" s="279" t="s">
        <v>108</v>
      </c>
    </row>
    <row r="6" spans="1:27" ht="21.75" customHeight="1">
      <c r="A6" s="282"/>
      <c r="B6" s="282"/>
      <c r="C6" s="282"/>
      <c r="D6" s="282"/>
      <c r="E6" s="282"/>
      <c r="F6" s="275"/>
      <c r="G6" s="282"/>
      <c r="H6" s="282"/>
      <c r="I6" s="275"/>
      <c r="J6" s="282" t="s">
        <v>271</v>
      </c>
      <c r="K6" s="294" t="s">
        <v>109</v>
      </c>
      <c r="L6" s="275" t="s">
        <v>272</v>
      </c>
      <c r="M6" s="276" t="s">
        <v>146</v>
      </c>
      <c r="N6" s="275"/>
      <c r="O6" s="275"/>
      <c r="P6" s="275"/>
      <c r="Q6" s="275"/>
      <c r="R6" s="275"/>
      <c r="S6" s="282"/>
      <c r="T6" s="282"/>
      <c r="U6" s="282"/>
      <c r="V6" s="282"/>
      <c r="W6" s="282"/>
      <c r="X6" s="275"/>
      <c r="Y6" s="275"/>
      <c r="Z6" s="275"/>
      <c r="AA6" s="275"/>
    </row>
    <row r="7" spans="1:27" ht="49.5" customHeight="1">
      <c r="A7" s="282"/>
      <c r="B7" s="282"/>
      <c r="C7" s="282"/>
      <c r="D7" s="282"/>
      <c r="E7" s="282"/>
      <c r="F7" s="275"/>
      <c r="G7" s="282"/>
      <c r="H7" s="282"/>
      <c r="I7" s="275"/>
      <c r="J7" s="282"/>
      <c r="K7" s="294"/>
      <c r="L7" s="275"/>
      <c r="M7" s="141" t="s">
        <v>112</v>
      </c>
      <c r="N7" s="132" t="s">
        <v>113</v>
      </c>
      <c r="O7" s="142" t="s">
        <v>273</v>
      </c>
      <c r="P7" s="142" t="s">
        <v>115</v>
      </c>
      <c r="Q7" s="142" t="s">
        <v>116</v>
      </c>
      <c r="R7" s="142" t="s">
        <v>274</v>
      </c>
      <c r="S7" s="143" t="s">
        <v>105</v>
      </c>
      <c r="T7" s="282"/>
      <c r="U7" s="282"/>
      <c r="V7" s="282"/>
      <c r="W7" s="282"/>
      <c r="X7" s="124" t="s">
        <v>110</v>
      </c>
      <c r="Y7" s="124" t="s">
        <v>111</v>
      </c>
      <c r="Z7" s="275"/>
      <c r="AA7" s="278"/>
    </row>
    <row r="8" spans="1:29" ht="24.75" customHeight="1">
      <c r="A8" s="113" t="s">
        <v>118</v>
      </c>
      <c r="B8" s="113" t="s">
        <v>118</v>
      </c>
      <c r="C8" s="113" t="s">
        <v>118</v>
      </c>
      <c r="D8" s="113" t="s">
        <v>118</v>
      </c>
      <c r="E8" s="113" t="s">
        <v>118</v>
      </c>
      <c r="F8" s="113" t="s">
        <v>118</v>
      </c>
      <c r="G8" s="113" t="s">
        <v>118</v>
      </c>
      <c r="H8" s="113" t="s">
        <v>118</v>
      </c>
      <c r="I8" s="31">
        <v>1</v>
      </c>
      <c r="J8" s="31">
        <v>2</v>
      </c>
      <c r="K8" s="113">
        <v>3</v>
      </c>
      <c r="L8" s="25">
        <v>4</v>
      </c>
      <c r="M8" s="14">
        <v>5</v>
      </c>
      <c r="N8" s="25">
        <v>6</v>
      </c>
      <c r="O8" s="14">
        <v>7</v>
      </c>
      <c r="P8" s="25">
        <v>8</v>
      </c>
      <c r="Q8" s="25">
        <v>9</v>
      </c>
      <c r="R8" s="14">
        <v>10</v>
      </c>
      <c r="S8" s="31">
        <v>11</v>
      </c>
      <c r="T8" s="31">
        <v>12</v>
      </c>
      <c r="U8" s="31">
        <v>13</v>
      </c>
      <c r="V8" s="113">
        <v>14</v>
      </c>
      <c r="W8" s="31">
        <v>15</v>
      </c>
      <c r="X8" s="31">
        <v>16</v>
      </c>
      <c r="Y8" s="31">
        <v>17</v>
      </c>
      <c r="Z8" s="113">
        <v>18</v>
      </c>
      <c r="AA8" s="50">
        <v>20</v>
      </c>
      <c r="AB8" s="3"/>
      <c r="AC8" s="3"/>
    </row>
    <row r="9" spans="1:27" s="1" customFormat="1" ht="57.75" customHeight="1">
      <c r="A9" s="17"/>
      <c r="B9" s="17"/>
      <c r="C9" s="15"/>
      <c r="D9" s="16"/>
      <c r="E9" s="18"/>
      <c r="F9" s="108" t="s">
        <v>112</v>
      </c>
      <c r="G9" s="16"/>
      <c r="H9" s="17"/>
      <c r="I9" s="43">
        <v>112.39</v>
      </c>
      <c r="J9" s="44">
        <v>0</v>
      </c>
      <c r="K9" s="41">
        <v>92.39</v>
      </c>
      <c r="L9" s="43">
        <v>92.39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20</v>
      </c>
      <c r="Y9" s="44">
        <v>0</v>
      </c>
      <c r="Z9" s="44">
        <v>0</v>
      </c>
      <c r="AA9" s="44">
        <v>0</v>
      </c>
    </row>
    <row r="10" spans="1:28" ht="57.75" customHeight="1">
      <c r="A10" s="17" t="s">
        <v>119</v>
      </c>
      <c r="B10" s="17" t="s">
        <v>96</v>
      </c>
      <c r="C10" s="15" t="s">
        <v>275</v>
      </c>
      <c r="D10" s="16" t="s">
        <v>276</v>
      </c>
      <c r="E10" s="18" t="s">
        <v>150</v>
      </c>
      <c r="F10" s="108" t="s">
        <v>166</v>
      </c>
      <c r="G10" s="16" t="s">
        <v>277</v>
      </c>
      <c r="H10" s="17" t="s">
        <v>277</v>
      </c>
      <c r="I10" s="43">
        <v>3.15</v>
      </c>
      <c r="J10" s="44">
        <v>0</v>
      </c>
      <c r="K10" s="41">
        <v>3.15</v>
      </c>
      <c r="L10" s="43">
        <v>3.15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3"/>
    </row>
    <row r="11" spans="1:28" ht="57.75" customHeight="1">
      <c r="A11" s="17" t="s">
        <v>119</v>
      </c>
      <c r="B11" s="17" t="s">
        <v>96</v>
      </c>
      <c r="C11" s="15" t="s">
        <v>278</v>
      </c>
      <c r="D11" s="16" t="s">
        <v>276</v>
      </c>
      <c r="E11" s="18" t="s">
        <v>150</v>
      </c>
      <c r="F11" s="108" t="s">
        <v>166</v>
      </c>
      <c r="G11" s="16" t="s">
        <v>277</v>
      </c>
      <c r="H11" s="17" t="s">
        <v>277</v>
      </c>
      <c r="I11" s="43">
        <v>4.4</v>
      </c>
      <c r="J11" s="44">
        <v>0</v>
      </c>
      <c r="K11" s="41">
        <v>4.4</v>
      </c>
      <c r="L11" s="43">
        <v>4.4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3"/>
    </row>
    <row r="12" spans="1:28" ht="57.75" customHeight="1">
      <c r="A12" s="17" t="s">
        <v>119</v>
      </c>
      <c r="B12" s="17" t="s">
        <v>96</v>
      </c>
      <c r="C12" s="15" t="s">
        <v>279</v>
      </c>
      <c r="D12" s="16" t="s">
        <v>276</v>
      </c>
      <c r="E12" s="18" t="s">
        <v>150</v>
      </c>
      <c r="F12" s="108" t="s">
        <v>166</v>
      </c>
      <c r="G12" s="16" t="s">
        <v>277</v>
      </c>
      <c r="H12" s="17" t="s">
        <v>277</v>
      </c>
      <c r="I12" s="43">
        <v>3.15</v>
      </c>
      <c r="J12" s="44">
        <v>0</v>
      </c>
      <c r="K12" s="41">
        <v>3.15</v>
      </c>
      <c r="L12" s="43">
        <v>3.15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3"/>
    </row>
    <row r="13" spans="1:29" ht="57.75" customHeight="1">
      <c r="A13" s="17" t="s">
        <v>119</v>
      </c>
      <c r="B13" s="17" t="s">
        <v>96</v>
      </c>
      <c r="C13" s="15" t="s">
        <v>280</v>
      </c>
      <c r="D13" s="16" t="s">
        <v>281</v>
      </c>
      <c r="E13" s="18" t="s">
        <v>153</v>
      </c>
      <c r="F13" s="108" t="s">
        <v>166</v>
      </c>
      <c r="G13" s="16" t="s">
        <v>277</v>
      </c>
      <c r="H13" s="17" t="s">
        <v>277</v>
      </c>
      <c r="I13" s="43">
        <v>15</v>
      </c>
      <c r="J13" s="44">
        <v>0</v>
      </c>
      <c r="K13" s="41">
        <v>15</v>
      </c>
      <c r="L13" s="43">
        <v>15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C13" s="3"/>
    </row>
    <row r="14" spans="1:27" ht="57.75" customHeight="1">
      <c r="A14" s="17" t="s">
        <v>119</v>
      </c>
      <c r="B14" s="17" t="s">
        <v>96</v>
      </c>
      <c r="C14" s="15" t="s">
        <v>282</v>
      </c>
      <c r="D14" s="16" t="s">
        <v>276</v>
      </c>
      <c r="E14" s="18" t="s">
        <v>150</v>
      </c>
      <c r="F14" s="108" t="s">
        <v>166</v>
      </c>
      <c r="G14" s="16" t="s">
        <v>277</v>
      </c>
      <c r="H14" s="17" t="s">
        <v>277</v>
      </c>
      <c r="I14" s="43">
        <v>20</v>
      </c>
      <c r="J14" s="44">
        <v>0</v>
      </c>
      <c r="K14" s="41">
        <v>0</v>
      </c>
      <c r="L14" s="43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20</v>
      </c>
      <c r="Y14" s="44">
        <v>0</v>
      </c>
      <c r="Z14" s="44">
        <v>0</v>
      </c>
      <c r="AA14" s="44">
        <v>0</v>
      </c>
    </row>
    <row r="15" spans="1:27" ht="57.75" customHeight="1">
      <c r="A15" s="17" t="s">
        <v>119</v>
      </c>
      <c r="B15" s="17" t="s">
        <v>96</v>
      </c>
      <c r="C15" s="15" t="s">
        <v>283</v>
      </c>
      <c r="D15" s="16" t="s">
        <v>281</v>
      </c>
      <c r="E15" s="18" t="s">
        <v>153</v>
      </c>
      <c r="F15" s="108" t="s">
        <v>166</v>
      </c>
      <c r="G15" s="16" t="s">
        <v>277</v>
      </c>
      <c r="H15" s="17" t="s">
        <v>277</v>
      </c>
      <c r="I15" s="43">
        <v>8.19</v>
      </c>
      <c r="J15" s="44">
        <v>0</v>
      </c>
      <c r="K15" s="41">
        <v>8.19</v>
      </c>
      <c r="L15" s="43">
        <v>8.19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</row>
    <row r="16" spans="1:27" ht="57.75" customHeight="1">
      <c r="A16" s="17" t="s">
        <v>119</v>
      </c>
      <c r="B16" s="17" t="s">
        <v>96</v>
      </c>
      <c r="C16" s="15" t="s">
        <v>284</v>
      </c>
      <c r="D16" s="16" t="s">
        <v>276</v>
      </c>
      <c r="E16" s="18" t="s">
        <v>150</v>
      </c>
      <c r="F16" s="108" t="s">
        <v>166</v>
      </c>
      <c r="G16" s="16" t="s">
        <v>277</v>
      </c>
      <c r="H16" s="17" t="s">
        <v>277</v>
      </c>
      <c r="I16" s="43">
        <v>1.9</v>
      </c>
      <c r="J16" s="44">
        <v>0</v>
      </c>
      <c r="K16" s="41">
        <v>1.9</v>
      </c>
      <c r="L16" s="43">
        <v>1.9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</row>
    <row r="17" spans="1:27" ht="57.75" customHeight="1">
      <c r="A17" s="17" t="s">
        <v>119</v>
      </c>
      <c r="B17" s="17" t="s">
        <v>96</v>
      </c>
      <c r="C17" s="15" t="s">
        <v>285</v>
      </c>
      <c r="D17" s="16" t="s">
        <v>276</v>
      </c>
      <c r="E17" s="18" t="s">
        <v>150</v>
      </c>
      <c r="F17" s="108" t="s">
        <v>166</v>
      </c>
      <c r="G17" s="16" t="s">
        <v>277</v>
      </c>
      <c r="H17" s="17" t="s">
        <v>277</v>
      </c>
      <c r="I17" s="43">
        <v>46.8</v>
      </c>
      <c r="J17" s="44">
        <v>0</v>
      </c>
      <c r="K17" s="41">
        <v>46.8</v>
      </c>
      <c r="L17" s="43">
        <v>46.8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</row>
    <row r="18" spans="1:27" ht="57.75" customHeight="1">
      <c r="A18" s="17" t="s">
        <v>119</v>
      </c>
      <c r="B18" s="17" t="s">
        <v>96</v>
      </c>
      <c r="C18" s="15" t="s">
        <v>286</v>
      </c>
      <c r="D18" s="16" t="s">
        <v>276</v>
      </c>
      <c r="E18" s="18" t="s">
        <v>150</v>
      </c>
      <c r="F18" s="108" t="s">
        <v>166</v>
      </c>
      <c r="G18" s="16" t="s">
        <v>277</v>
      </c>
      <c r="H18" s="17" t="s">
        <v>277</v>
      </c>
      <c r="I18" s="43">
        <v>6</v>
      </c>
      <c r="J18" s="44">
        <v>0</v>
      </c>
      <c r="K18" s="41">
        <v>6</v>
      </c>
      <c r="L18" s="43">
        <v>6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</row>
    <row r="19" spans="1:27" ht="57.75" customHeight="1">
      <c r="A19" s="17" t="s">
        <v>119</v>
      </c>
      <c r="B19" s="17" t="s">
        <v>96</v>
      </c>
      <c r="C19" s="15" t="s">
        <v>287</v>
      </c>
      <c r="D19" s="16" t="s">
        <v>276</v>
      </c>
      <c r="E19" s="18" t="s">
        <v>150</v>
      </c>
      <c r="F19" s="108" t="s">
        <v>166</v>
      </c>
      <c r="G19" s="16" t="s">
        <v>277</v>
      </c>
      <c r="H19" s="17" t="s">
        <v>277</v>
      </c>
      <c r="I19" s="43">
        <v>3.8</v>
      </c>
      <c r="J19" s="44">
        <v>0</v>
      </c>
      <c r="K19" s="41">
        <v>3.8</v>
      </c>
      <c r="L19" s="43">
        <v>3.8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</row>
    <row r="20" ht="57.75" customHeight="1">
      <c r="P20" s="3"/>
    </row>
    <row r="21" ht="57.75" customHeight="1">
      <c r="R21" s="3"/>
    </row>
  </sheetData>
  <sheetProtection formatCells="0" formatColumns="0" formatRows="0"/>
  <mergeCells count="25">
    <mergeCell ref="AA5:AA7"/>
    <mergeCell ref="X5:Y6"/>
    <mergeCell ref="K6:K7"/>
    <mergeCell ref="L6:L7"/>
    <mergeCell ref="T5:T7"/>
    <mergeCell ref="U5:U7"/>
    <mergeCell ref="V5:V7"/>
    <mergeCell ref="W5:W7"/>
    <mergeCell ref="K5:S5"/>
    <mergeCell ref="B4:B7"/>
    <mergeCell ref="E4:E7"/>
    <mergeCell ref="F4:F7"/>
    <mergeCell ref="G5:G7"/>
    <mergeCell ref="H5:H7"/>
    <mergeCell ref="Z5:Z7"/>
    <mergeCell ref="A2:AA2"/>
    <mergeCell ref="G4:H4"/>
    <mergeCell ref="I4:J4"/>
    <mergeCell ref="K4:AA4"/>
    <mergeCell ref="C4:C7"/>
    <mergeCell ref="D4:D7"/>
    <mergeCell ref="I5:I7"/>
    <mergeCell ref="J6:J7"/>
    <mergeCell ref="M6:S6"/>
    <mergeCell ref="A4:A7"/>
  </mergeCells>
  <printOptions gridLines="1"/>
  <pageMargins left="0.75" right="0.75" top="1" bottom="1" header="0.5" footer="0.5"/>
  <pageSetup fitToHeight="1" fitToWidth="1" horizontalDpi="600" verticalDpi="600" orientation="landscape" scale="45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zoomScalePageLayoutView="0" workbookViewId="0" topLeftCell="A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" t="s">
        <v>544</v>
      </c>
      <c r="Z1" s="23"/>
    </row>
    <row r="2" spans="1:26" ht="26.25" customHeight="1">
      <c r="A2" s="273" t="s">
        <v>288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</row>
    <row r="3" spans="1:26" ht="12.75" customHeight="1">
      <c r="A3" s="134" t="s">
        <v>1</v>
      </c>
      <c r="B3" s="135" t="s">
        <v>96</v>
      </c>
      <c r="Z3" s="23" t="s">
        <v>97</v>
      </c>
    </row>
    <row r="4" spans="1:26" ht="12.75" customHeight="1">
      <c r="A4" s="282" t="s">
        <v>98</v>
      </c>
      <c r="B4" s="282" t="s">
        <v>99</v>
      </c>
      <c r="C4" s="282" t="s">
        <v>262</v>
      </c>
      <c r="D4" s="282" t="s">
        <v>263</v>
      </c>
      <c r="E4" s="282" t="s">
        <v>264</v>
      </c>
      <c r="F4" s="282" t="s">
        <v>130</v>
      </c>
      <c r="G4" s="282" t="s">
        <v>289</v>
      </c>
      <c r="H4" s="282" t="s">
        <v>290</v>
      </c>
      <c r="I4" s="275" t="s">
        <v>100</v>
      </c>
      <c r="J4" s="288" t="s">
        <v>291</v>
      </c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1:26" ht="12.75" customHeight="1">
      <c r="A5" s="282"/>
      <c r="B5" s="282"/>
      <c r="C5" s="282"/>
      <c r="D5" s="282"/>
      <c r="E5" s="282"/>
      <c r="F5" s="282"/>
      <c r="G5" s="282"/>
      <c r="H5" s="282"/>
      <c r="I5" s="275"/>
      <c r="J5" s="276" t="s">
        <v>101</v>
      </c>
      <c r="K5" s="275"/>
      <c r="L5" s="275"/>
      <c r="M5" s="275"/>
      <c r="N5" s="275"/>
      <c r="O5" s="275"/>
      <c r="P5" s="275"/>
      <c r="Q5" s="275"/>
      <c r="R5" s="282"/>
      <c r="S5" s="282" t="s">
        <v>270</v>
      </c>
      <c r="T5" s="282" t="s">
        <v>103</v>
      </c>
      <c r="U5" s="282" t="s">
        <v>104</v>
      </c>
      <c r="V5" s="282" t="s">
        <v>105</v>
      </c>
      <c r="W5" s="282" t="s">
        <v>106</v>
      </c>
      <c r="X5" s="282" t="s">
        <v>107</v>
      </c>
      <c r="Y5" s="282" t="s">
        <v>292</v>
      </c>
      <c r="Z5" s="275" t="s">
        <v>108</v>
      </c>
    </row>
    <row r="6" spans="1:26" ht="28.5" customHeight="1">
      <c r="A6" s="282"/>
      <c r="B6" s="282"/>
      <c r="C6" s="282"/>
      <c r="D6" s="282"/>
      <c r="E6" s="282"/>
      <c r="F6" s="282"/>
      <c r="G6" s="282"/>
      <c r="H6" s="282"/>
      <c r="I6" s="275"/>
      <c r="J6" s="276" t="s">
        <v>109</v>
      </c>
      <c r="K6" s="275" t="s">
        <v>272</v>
      </c>
      <c r="L6" s="275" t="s">
        <v>146</v>
      </c>
      <c r="M6" s="275"/>
      <c r="N6" s="275"/>
      <c r="O6" s="275"/>
      <c r="P6" s="275"/>
      <c r="Q6" s="275"/>
      <c r="R6" s="282"/>
      <c r="S6" s="282"/>
      <c r="T6" s="282"/>
      <c r="U6" s="282"/>
      <c r="V6" s="282"/>
      <c r="W6" s="282"/>
      <c r="X6" s="282"/>
      <c r="Y6" s="282"/>
      <c r="Z6" s="275"/>
    </row>
    <row r="7" spans="1:26" ht="52.5" customHeight="1">
      <c r="A7" s="282"/>
      <c r="B7" s="282"/>
      <c r="C7" s="282"/>
      <c r="D7" s="282"/>
      <c r="E7" s="282"/>
      <c r="F7" s="282"/>
      <c r="G7" s="282"/>
      <c r="H7" s="282"/>
      <c r="I7" s="275"/>
      <c r="J7" s="276"/>
      <c r="K7" s="275"/>
      <c r="L7" s="8" t="s">
        <v>112</v>
      </c>
      <c r="M7" s="8" t="s">
        <v>113</v>
      </c>
      <c r="N7" s="8" t="s">
        <v>273</v>
      </c>
      <c r="O7" s="8" t="s">
        <v>115</v>
      </c>
      <c r="P7" s="8" t="s">
        <v>116</v>
      </c>
      <c r="Q7" s="8" t="s">
        <v>274</v>
      </c>
      <c r="R7" s="26" t="s">
        <v>105</v>
      </c>
      <c r="S7" s="282"/>
      <c r="T7" s="282"/>
      <c r="U7" s="282"/>
      <c r="V7" s="282"/>
      <c r="W7" s="282"/>
      <c r="X7" s="282"/>
      <c r="Y7" s="282"/>
      <c r="Z7" s="278"/>
    </row>
    <row r="8" spans="1:26" ht="12.75" customHeight="1">
      <c r="A8" s="31" t="s">
        <v>118</v>
      </c>
      <c r="B8" s="31" t="s">
        <v>118</v>
      </c>
      <c r="C8" s="31" t="s">
        <v>118</v>
      </c>
      <c r="D8" s="31" t="s">
        <v>118</v>
      </c>
      <c r="E8" s="31" t="s">
        <v>118</v>
      </c>
      <c r="F8" s="31" t="s">
        <v>118</v>
      </c>
      <c r="G8" s="31" t="s">
        <v>118</v>
      </c>
      <c r="H8" s="31" t="s">
        <v>118</v>
      </c>
      <c r="I8" s="138">
        <v>1</v>
      </c>
      <c r="J8" s="97">
        <v>2</v>
      </c>
      <c r="K8" s="25">
        <v>3</v>
      </c>
      <c r="L8" s="25">
        <v>4</v>
      </c>
      <c r="M8" s="25">
        <v>5</v>
      </c>
      <c r="N8" s="25">
        <v>6</v>
      </c>
      <c r="O8" s="25">
        <v>7</v>
      </c>
      <c r="P8" s="25">
        <v>8</v>
      </c>
      <c r="Q8" s="25">
        <v>9</v>
      </c>
      <c r="R8" s="31">
        <v>10</v>
      </c>
      <c r="S8" s="31">
        <v>11</v>
      </c>
      <c r="T8" s="31">
        <v>12</v>
      </c>
      <c r="U8" s="31">
        <v>13</v>
      </c>
      <c r="V8" s="31">
        <v>14</v>
      </c>
      <c r="W8" s="31">
        <v>15</v>
      </c>
      <c r="X8" s="31">
        <v>16</v>
      </c>
      <c r="Y8" s="138">
        <v>17</v>
      </c>
      <c r="Z8" s="50">
        <v>18</v>
      </c>
    </row>
    <row r="9" spans="1:26" s="1" customFormat="1" ht="28.5" customHeight="1">
      <c r="A9" s="19" t="s">
        <v>119</v>
      </c>
      <c r="B9" s="36"/>
      <c r="C9" s="36"/>
      <c r="D9" s="136"/>
      <c r="E9" s="20"/>
      <c r="F9" s="19"/>
      <c r="G9" s="20"/>
      <c r="H9" s="137"/>
      <c r="I9" s="83">
        <v>112.39</v>
      </c>
      <c r="J9" s="78">
        <v>92.39</v>
      </c>
      <c r="K9" s="79">
        <v>92.39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83">
        <v>0</v>
      </c>
      <c r="W9" s="78">
        <v>20</v>
      </c>
      <c r="X9" s="79">
        <v>0</v>
      </c>
      <c r="Y9" s="83">
        <v>0</v>
      </c>
      <c r="Z9" s="78">
        <v>0</v>
      </c>
    </row>
    <row r="10" spans="1:28" ht="28.5" customHeight="1">
      <c r="A10" s="19" t="s">
        <v>151</v>
      </c>
      <c r="B10" s="36" t="s">
        <v>96</v>
      </c>
      <c r="C10" s="36" t="s">
        <v>276</v>
      </c>
      <c r="D10" s="136" t="s">
        <v>150</v>
      </c>
      <c r="E10" s="20" t="s">
        <v>293</v>
      </c>
      <c r="F10" s="19" t="s">
        <v>278</v>
      </c>
      <c r="G10" s="20"/>
      <c r="H10" s="137" t="s">
        <v>166</v>
      </c>
      <c r="I10" s="83">
        <v>4.4</v>
      </c>
      <c r="J10" s="78">
        <v>4.4</v>
      </c>
      <c r="K10" s="79">
        <v>4.4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83">
        <v>0</v>
      </c>
      <c r="W10" s="78">
        <v>0</v>
      </c>
      <c r="X10" s="79">
        <v>0</v>
      </c>
      <c r="Y10" s="83">
        <v>0</v>
      </c>
      <c r="Z10" s="78">
        <v>0</v>
      </c>
      <c r="AA10" s="3"/>
      <c r="AB10" s="3"/>
    </row>
    <row r="11" spans="1:28" ht="28.5" customHeight="1">
      <c r="A11" s="19" t="s">
        <v>151</v>
      </c>
      <c r="B11" s="36" t="s">
        <v>96</v>
      </c>
      <c r="C11" s="36" t="s">
        <v>276</v>
      </c>
      <c r="D11" s="136" t="s">
        <v>150</v>
      </c>
      <c r="E11" s="20" t="s">
        <v>293</v>
      </c>
      <c r="F11" s="19" t="s">
        <v>285</v>
      </c>
      <c r="G11" s="20"/>
      <c r="H11" s="137" t="s">
        <v>166</v>
      </c>
      <c r="I11" s="83">
        <v>46.8</v>
      </c>
      <c r="J11" s="78">
        <v>46.8</v>
      </c>
      <c r="K11" s="79">
        <v>46.8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83">
        <v>0</v>
      </c>
      <c r="W11" s="78">
        <v>0</v>
      </c>
      <c r="X11" s="79">
        <v>0</v>
      </c>
      <c r="Y11" s="83">
        <v>0</v>
      </c>
      <c r="Z11" s="78">
        <v>0</v>
      </c>
      <c r="AA11" s="3"/>
      <c r="AB11" s="3"/>
    </row>
    <row r="12" spans="1:27" ht="28.5" customHeight="1">
      <c r="A12" s="19" t="s">
        <v>151</v>
      </c>
      <c r="B12" s="36" t="s">
        <v>96</v>
      </c>
      <c r="C12" s="36" t="s">
        <v>276</v>
      </c>
      <c r="D12" s="136" t="s">
        <v>150</v>
      </c>
      <c r="E12" s="20" t="s">
        <v>293</v>
      </c>
      <c r="F12" s="19" t="s">
        <v>286</v>
      </c>
      <c r="G12" s="20"/>
      <c r="H12" s="137" t="s">
        <v>166</v>
      </c>
      <c r="I12" s="83">
        <v>6</v>
      </c>
      <c r="J12" s="78">
        <v>6</v>
      </c>
      <c r="K12" s="79">
        <v>6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83">
        <v>0</v>
      </c>
      <c r="W12" s="78">
        <v>0</v>
      </c>
      <c r="X12" s="79">
        <v>0</v>
      </c>
      <c r="Y12" s="83">
        <v>0</v>
      </c>
      <c r="Z12" s="78">
        <v>0</v>
      </c>
      <c r="AA12" s="3"/>
    </row>
    <row r="13" spans="1:26" ht="28.5" customHeight="1">
      <c r="A13" s="19" t="s">
        <v>151</v>
      </c>
      <c r="B13" s="36" t="s">
        <v>96</v>
      </c>
      <c r="C13" s="36" t="s">
        <v>281</v>
      </c>
      <c r="D13" s="136" t="s">
        <v>153</v>
      </c>
      <c r="E13" s="20" t="s">
        <v>293</v>
      </c>
      <c r="F13" s="19" t="s">
        <v>280</v>
      </c>
      <c r="G13" s="20"/>
      <c r="H13" s="137" t="s">
        <v>166</v>
      </c>
      <c r="I13" s="83">
        <v>15</v>
      </c>
      <c r="J13" s="78">
        <v>15</v>
      </c>
      <c r="K13" s="79">
        <v>15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83">
        <v>0</v>
      </c>
      <c r="W13" s="78">
        <v>0</v>
      </c>
      <c r="X13" s="79">
        <v>0</v>
      </c>
      <c r="Y13" s="83">
        <v>0</v>
      </c>
      <c r="Z13" s="78">
        <v>0</v>
      </c>
    </row>
    <row r="14" spans="1:27" ht="28.5" customHeight="1">
      <c r="A14" s="19" t="s">
        <v>151</v>
      </c>
      <c r="B14" s="36" t="s">
        <v>96</v>
      </c>
      <c r="C14" s="36" t="s">
        <v>276</v>
      </c>
      <c r="D14" s="136" t="s">
        <v>150</v>
      </c>
      <c r="E14" s="20" t="s">
        <v>293</v>
      </c>
      <c r="F14" s="19" t="s">
        <v>284</v>
      </c>
      <c r="G14" s="20"/>
      <c r="H14" s="137" t="s">
        <v>166</v>
      </c>
      <c r="I14" s="83">
        <v>1.9</v>
      </c>
      <c r="J14" s="78">
        <v>1.9</v>
      </c>
      <c r="K14" s="79">
        <v>1.9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83">
        <v>0</v>
      </c>
      <c r="W14" s="78">
        <v>0</v>
      </c>
      <c r="X14" s="79">
        <v>0</v>
      </c>
      <c r="Y14" s="83">
        <v>0</v>
      </c>
      <c r="Z14" s="78">
        <v>0</v>
      </c>
      <c r="AA14" s="3"/>
    </row>
    <row r="15" spans="1:26" ht="28.5" customHeight="1">
      <c r="A15" s="19" t="s">
        <v>151</v>
      </c>
      <c r="B15" s="36" t="s">
        <v>96</v>
      </c>
      <c r="C15" s="36" t="s">
        <v>276</v>
      </c>
      <c r="D15" s="136" t="s">
        <v>150</v>
      </c>
      <c r="E15" s="20" t="s">
        <v>293</v>
      </c>
      <c r="F15" s="19" t="s">
        <v>279</v>
      </c>
      <c r="G15" s="20"/>
      <c r="H15" s="137" t="s">
        <v>166</v>
      </c>
      <c r="I15" s="83">
        <v>3.15</v>
      </c>
      <c r="J15" s="78">
        <v>3.15</v>
      </c>
      <c r="K15" s="79">
        <v>3.15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83">
        <v>0</v>
      </c>
      <c r="W15" s="78">
        <v>0</v>
      </c>
      <c r="X15" s="79">
        <v>0</v>
      </c>
      <c r="Y15" s="83">
        <v>0</v>
      </c>
      <c r="Z15" s="78">
        <v>0</v>
      </c>
    </row>
    <row r="16" spans="1:26" ht="28.5" customHeight="1">
      <c r="A16" s="19" t="s">
        <v>151</v>
      </c>
      <c r="B16" s="36" t="s">
        <v>96</v>
      </c>
      <c r="C16" s="36" t="s">
        <v>276</v>
      </c>
      <c r="D16" s="136" t="s">
        <v>150</v>
      </c>
      <c r="E16" s="20" t="s">
        <v>293</v>
      </c>
      <c r="F16" s="19" t="s">
        <v>275</v>
      </c>
      <c r="G16" s="20"/>
      <c r="H16" s="137" t="s">
        <v>166</v>
      </c>
      <c r="I16" s="83">
        <v>3.15</v>
      </c>
      <c r="J16" s="78">
        <v>3.15</v>
      </c>
      <c r="K16" s="79">
        <v>3.15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83">
        <v>0</v>
      </c>
      <c r="W16" s="78">
        <v>0</v>
      </c>
      <c r="X16" s="79">
        <v>0</v>
      </c>
      <c r="Y16" s="83">
        <v>0</v>
      </c>
      <c r="Z16" s="78">
        <v>0</v>
      </c>
    </row>
    <row r="17" spans="1:26" ht="28.5" customHeight="1">
      <c r="A17" s="19" t="s">
        <v>151</v>
      </c>
      <c r="B17" s="36" t="s">
        <v>96</v>
      </c>
      <c r="C17" s="36" t="s">
        <v>276</v>
      </c>
      <c r="D17" s="136" t="s">
        <v>150</v>
      </c>
      <c r="E17" s="20" t="s">
        <v>293</v>
      </c>
      <c r="F17" s="19" t="s">
        <v>282</v>
      </c>
      <c r="G17" s="20"/>
      <c r="H17" s="137" t="s">
        <v>166</v>
      </c>
      <c r="I17" s="83">
        <v>20</v>
      </c>
      <c r="J17" s="78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83">
        <v>0</v>
      </c>
      <c r="W17" s="78">
        <v>20</v>
      </c>
      <c r="X17" s="79">
        <v>0</v>
      </c>
      <c r="Y17" s="83">
        <v>0</v>
      </c>
      <c r="Z17" s="78">
        <v>0</v>
      </c>
    </row>
    <row r="18" spans="1:26" ht="28.5" customHeight="1">
      <c r="A18" s="19" t="s">
        <v>151</v>
      </c>
      <c r="B18" s="36" t="s">
        <v>96</v>
      </c>
      <c r="C18" s="36" t="s">
        <v>281</v>
      </c>
      <c r="D18" s="136" t="s">
        <v>153</v>
      </c>
      <c r="E18" s="20" t="s">
        <v>293</v>
      </c>
      <c r="F18" s="19" t="s">
        <v>283</v>
      </c>
      <c r="G18" s="20"/>
      <c r="H18" s="137" t="s">
        <v>166</v>
      </c>
      <c r="I18" s="83">
        <v>8.19</v>
      </c>
      <c r="J18" s="78">
        <v>8.19</v>
      </c>
      <c r="K18" s="79">
        <v>8.19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83">
        <v>0</v>
      </c>
      <c r="W18" s="78">
        <v>0</v>
      </c>
      <c r="X18" s="79">
        <v>0</v>
      </c>
      <c r="Y18" s="83">
        <v>0</v>
      </c>
      <c r="Z18" s="78">
        <v>0</v>
      </c>
    </row>
    <row r="19" spans="1:26" ht="28.5" customHeight="1">
      <c r="A19" s="19" t="s">
        <v>151</v>
      </c>
      <c r="B19" s="36" t="s">
        <v>96</v>
      </c>
      <c r="C19" s="36" t="s">
        <v>276</v>
      </c>
      <c r="D19" s="136" t="s">
        <v>150</v>
      </c>
      <c r="E19" s="20" t="s">
        <v>293</v>
      </c>
      <c r="F19" s="19" t="s">
        <v>287</v>
      </c>
      <c r="G19" s="20"/>
      <c r="H19" s="137" t="s">
        <v>166</v>
      </c>
      <c r="I19" s="83">
        <v>3.8</v>
      </c>
      <c r="J19" s="78">
        <v>3.8</v>
      </c>
      <c r="K19" s="79">
        <v>3.8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83">
        <v>0</v>
      </c>
      <c r="W19" s="78">
        <v>0</v>
      </c>
      <c r="X19" s="79">
        <v>0</v>
      </c>
      <c r="Y19" s="83">
        <v>0</v>
      </c>
      <c r="Z19" s="78">
        <v>0</v>
      </c>
    </row>
    <row r="20" spans="6:7" ht="28.5" customHeight="1">
      <c r="F20" s="3"/>
      <c r="G20" s="3"/>
    </row>
    <row r="21" ht="28.5" customHeight="1">
      <c r="X21" s="3"/>
    </row>
  </sheetData>
  <sheetProtection formatCells="0" formatColumns="0" formatRows="0"/>
  <mergeCells count="23">
    <mergeCell ref="Z5:Z7"/>
    <mergeCell ref="T5:T7"/>
    <mergeCell ref="U5:U7"/>
    <mergeCell ref="V5:V7"/>
    <mergeCell ref="W5:W7"/>
    <mergeCell ref="X5:X7"/>
    <mergeCell ref="Y5:Y7"/>
    <mergeCell ref="A2:Z2"/>
    <mergeCell ref="J4:Z4"/>
    <mergeCell ref="J5:R5"/>
    <mergeCell ref="L6:R6"/>
    <mergeCell ref="A4:A7"/>
    <mergeCell ref="B4:B7"/>
    <mergeCell ref="C4:C7"/>
    <mergeCell ref="D4:D7"/>
    <mergeCell ref="G4:G7"/>
    <mergeCell ref="H4:H7"/>
    <mergeCell ref="E4:E7"/>
    <mergeCell ref="F4:F7"/>
    <mergeCell ref="K6:K7"/>
    <mergeCell ref="S5:S7"/>
    <mergeCell ref="I4:I7"/>
    <mergeCell ref="J6:J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E1">
      <selection activeCell="AD1" sqref="AD1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" t="s">
        <v>545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3"/>
    </row>
    <row r="2" spans="1:30" ht="27.75" customHeight="1">
      <c r="A2" s="273" t="s">
        <v>294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</row>
    <row r="3" spans="1:30" ht="22.5" customHeight="1">
      <c r="A3" s="291" t="s">
        <v>210</v>
      </c>
      <c r="B3" s="292"/>
      <c r="C3" s="292"/>
      <c r="D3" s="292"/>
      <c r="E3" s="11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3" t="s">
        <v>97</v>
      </c>
    </row>
    <row r="4" spans="1:30" ht="30.75" customHeight="1">
      <c r="A4" s="279" t="s">
        <v>139</v>
      </c>
      <c r="B4" s="279"/>
      <c r="C4" s="279"/>
      <c r="D4" s="303"/>
      <c r="E4" s="304" t="s">
        <v>98</v>
      </c>
      <c r="F4" s="275" t="s">
        <v>99</v>
      </c>
      <c r="G4" s="275" t="s">
        <v>112</v>
      </c>
      <c r="H4" s="275" t="s">
        <v>295</v>
      </c>
      <c r="I4" s="275"/>
      <c r="J4" s="275"/>
      <c r="K4" s="275"/>
      <c r="L4" s="275"/>
      <c r="M4" s="275"/>
      <c r="N4" s="275"/>
      <c r="O4" s="275"/>
      <c r="P4" s="275"/>
      <c r="Q4" s="275"/>
      <c r="R4" s="282"/>
      <c r="S4" s="275" t="s">
        <v>296</v>
      </c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</row>
    <row r="5" spans="1:30" ht="36.75" customHeight="1">
      <c r="A5" s="132" t="s">
        <v>142</v>
      </c>
      <c r="B5" s="132" t="s">
        <v>143</v>
      </c>
      <c r="C5" s="133" t="s">
        <v>144</v>
      </c>
      <c r="D5" s="61" t="s">
        <v>162</v>
      </c>
      <c r="E5" s="276"/>
      <c r="F5" s="275"/>
      <c r="G5" s="275"/>
      <c r="H5" s="35" t="s">
        <v>112</v>
      </c>
      <c r="I5" s="35" t="s">
        <v>217</v>
      </c>
      <c r="J5" s="35" t="s">
        <v>218</v>
      </c>
      <c r="K5" s="35" t="s">
        <v>242</v>
      </c>
      <c r="L5" s="35" t="s">
        <v>229</v>
      </c>
      <c r="M5" s="35" t="s">
        <v>230</v>
      </c>
      <c r="N5" s="35" t="s">
        <v>211</v>
      </c>
      <c r="O5" s="35" t="s">
        <v>231</v>
      </c>
      <c r="P5" s="35" t="s">
        <v>233</v>
      </c>
      <c r="Q5" s="35" t="s">
        <v>234</v>
      </c>
      <c r="R5" s="35" t="s">
        <v>256</v>
      </c>
      <c r="S5" s="132" t="s">
        <v>112</v>
      </c>
      <c r="T5" s="132" t="s">
        <v>246</v>
      </c>
      <c r="U5" s="132" t="s">
        <v>247</v>
      </c>
      <c r="V5" s="132" t="s">
        <v>248</v>
      </c>
      <c r="W5" s="132" t="s">
        <v>249</v>
      </c>
      <c r="X5" s="132" t="s">
        <v>250</v>
      </c>
      <c r="Y5" s="132" t="s">
        <v>297</v>
      </c>
      <c r="Z5" s="132" t="s">
        <v>252</v>
      </c>
      <c r="AA5" s="132" t="s">
        <v>253</v>
      </c>
      <c r="AB5" s="132" t="s">
        <v>254</v>
      </c>
      <c r="AC5" s="132" t="s">
        <v>255</v>
      </c>
      <c r="AD5" s="132" t="s">
        <v>298</v>
      </c>
    </row>
    <row r="6" spans="1:30" ht="20.25" customHeight="1">
      <c r="A6" s="14" t="s">
        <v>118</v>
      </c>
      <c r="B6" s="14" t="s">
        <v>118</v>
      </c>
      <c r="C6" s="14" t="s">
        <v>118</v>
      </c>
      <c r="D6" s="113" t="s">
        <v>118</v>
      </c>
      <c r="E6" s="14" t="s">
        <v>118</v>
      </c>
      <c r="F6" s="14" t="s">
        <v>118</v>
      </c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4">
        <v>17</v>
      </c>
      <c r="X6" s="14">
        <v>18</v>
      </c>
      <c r="Y6" s="14">
        <v>19</v>
      </c>
      <c r="Z6" s="14">
        <v>20</v>
      </c>
      <c r="AA6" s="14">
        <v>21</v>
      </c>
      <c r="AB6" s="14">
        <v>22</v>
      </c>
      <c r="AC6" s="14">
        <v>23</v>
      </c>
      <c r="AD6" s="14">
        <v>25</v>
      </c>
    </row>
    <row r="7" spans="1:31" s="1" customFormat="1" ht="24" customHeight="1">
      <c r="A7" s="19"/>
      <c r="B7" s="20"/>
      <c r="C7" s="71"/>
      <c r="D7" s="102"/>
      <c r="E7" s="20"/>
      <c r="F7" s="71"/>
      <c r="G7" s="84">
        <v>105.49</v>
      </c>
      <c r="H7" s="84">
        <v>105.49</v>
      </c>
      <c r="I7" s="84">
        <v>0</v>
      </c>
      <c r="J7" s="84">
        <v>0</v>
      </c>
      <c r="K7" s="84">
        <v>0</v>
      </c>
      <c r="L7" s="84">
        <v>25.83</v>
      </c>
      <c r="M7" s="84">
        <v>7.02</v>
      </c>
      <c r="N7" s="84">
        <v>4.68</v>
      </c>
      <c r="O7" s="84">
        <v>0</v>
      </c>
      <c r="P7" s="84">
        <v>0</v>
      </c>
      <c r="Q7" s="84">
        <v>0</v>
      </c>
      <c r="R7" s="84">
        <v>67.96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78">
        <v>0</v>
      </c>
      <c r="AE7" s="94"/>
    </row>
    <row r="8" spans="1:30" ht="24" customHeight="1">
      <c r="A8" s="19" t="s">
        <v>147</v>
      </c>
      <c r="B8" s="20" t="s">
        <v>148</v>
      </c>
      <c r="C8" s="71" t="s">
        <v>149</v>
      </c>
      <c r="D8" s="102" t="s">
        <v>150</v>
      </c>
      <c r="E8" s="20" t="s">
        <v>119</v>
      </c>
      <c r="F8" s="71" t="s">
        <v>96</v>
      </c>
      <c r="G8" s="84">
        <v>82.3</v>
      </c>
      <c r="H8" s="84">
        <v>82.3</v>
      </c>
      <c r="I8" s="84">
        <v>0</v>
      </c>
      <c r="J8" s="84">
        <v>0</v>
      </c>
      <c r="K8" s="84">
        <v>0</v>
      </c>
      <c r="L8" s="84">
        <v>25.83</v>
      </c>
      <c r="M8" s="84">
        <v>7.02</v>
      </c>
      <c r="N8" s="84">
        <v>4.68</v>
      </c>
      <c r="O8" s="84">
        <v>0</v>
      </c>
      <c r="P8" s="84">
        <v>0</v>
      </c>
      <c r="Q8" s="84">
        <v>0</v>
      </c>
      <c r="R8" s="84">
        <v>44.77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78">
        <v>0</v>
      </c>
    </row>
    <row r="9" spans="1:30" ht="24" customHeight="1">
      <c r="A9" s="19" t="s">
        <v>147</v>
      </c>
      <c r="B9" s="20" t="s">
        <v>148</v>
      </c>
      <c r="C9" s="71" t="s">
        <v>152</v>
      </c>
      <c r="D9" s="102" t="s">
        <v>153</v>
      </c>
      <c r="E9" s="20" t="s">
        <v>119</v>
      </c>
      <c r="F9" s="71" t="s">
        <v>96</v>
      </c>
      <c r="G9" s="84">
        <v>23.19</v>
      </c>
      <c r="H9" s="84">
        <v>23.19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23.19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78">
        <v>0</v>
      </c>
    </row>
    <row r="10" spans="2:28" ht="24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</row>
    <row r="11" spans="3:29" ht="24" customHeight="1">
      <c r="C11" s="3"/>
      <c r="D11" s="3"/>
      <c r="E11" s="3"/>
      <c r="F11" s="3"/>
      <c r="G11" s="3"/>
      <c r="H11" s="3"/>
      <c r="I11" s="3"/>
      <c r="L11" s="3"/>
      <c r="N11" s="3"/>
      <c r="P11" s="3"/>
      <c r="Q11" s="3"/>
      <c r="R11" s="3"/>
      <c r="T11" s="3"/>
      <c r="U11" s="3"/>
      <c r="Z11" s="3"/>
      <c r="AA11" s="3"/>
      <c r="AC11" s="3"/>
    </row>
    <row r="12" spans="5:29" ht="24" customHeight="1">
      <c r="E12" s="3"/>
      <c r="F12" s="3"/>
      <c r="G12" s="3"/>
      <c r="H12" s="3"/>
      <c r="T12" s="3"/>
      <c r="Z12" s="3"/>
      <c r="AB12" s="3"/>
      <c r="AC12" s="3"/>
    </row>
    <row r="13" spans="6:28" ht="24" customHeight="1">
      <c r="F13" s="3"/>
      <c r="G13" s="3"/>
      <c r="H13" s="3"/>
      <c r="I13" s="3"/>
      <c r="T13" s="3"/>
      <c r="AA13" s="3"/>
      <c r="AB13" s="3"/>
    </row>
    <row r="14" spans="5:27" ht="24" customHeight="1">
      <c r="E14" s="3"/>
      <c r="F14" s="3"/>
      <c r="G14" s="3"/>
      <c r="S14" s="3"/>
      <c r="Z14" s="3"/>
      <c r="AA14" s="3"/>
    </row>
    <row r="15" spans="6:8" ht="24" customHeight="1">
      <c r="F15" s="3"/>
      <c r="G15" s="3"/>
      <c r="H15" s="3"/>
    </row>
    <row r="16" ht="24" customHeight="1"/>
    <row r="17" ht="24" customHeight="1"/>
    <row r="18" spans="5:6" ht="24" customHeight="1">
      <c r="E18" s="3"/>
      <c r="F18" s="3"/>
    </row>
    <row r="19" ht="24" customHeight="1"/>
    <row r="20" ht="24" customHeight="1"/>
    <row r="21" ht="24" customHeight="1"/>
    <row r="22" ht="24" customHeight="1">
      <c r="F22" s="3"/>
    </row>
    <row r="23" ht="24" customHeight="1">
      <c r="G23" s="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" t="s">
        <v>546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/>
    </row>
    <row r="2" spans="1:24" ht="28.5" customHeight="1">
      <c r="A2" s="273" t="s">
        <v>299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s="1" customFormat="1" ht="17.25" customHeight="1">
      <c r="A3" s="305" t="s">
        <v>96</v>
      </c>
      <c r="B3" s="305"/>
      <c r="C3" s="305"/>
      <c r="D3" s="305"/>
      <c r="X3" s="106" t="s">
        <v>97</v>
      </c>
    </row>
    <row r="4" spans="1:24" ht="22.5" customHeight="1">
      <c r="A4" s="275" t="s">
        <v>300</v>
      </c>
      <c r="B4" s="275"/>
      <c r="C4" s="275"/>
      <c r="D4" s="275"/>
      <c r="E4" s="275" t="s">
        <v>98</v>
      </c>
      <c r="F4" s="275" t="s">
        <v>99</v>
      </c>
      <c r="G4" s="275" t="s">
        <v>100</v>
      </c>
      <c r="H4" s="275" t="s">
        <v>167</v>
      </c>
      <c r="I4" s="275"/>
      <c r="J4" s="275"/>
      <c r="K4" s="275"/>
      <c r="L4" s="275"/>
      <c r="M4" s="275"/>
      <c r="N4" s="275" t="s">
        <v>168</v>
      </c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 ht="54.7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275"/>
      <c r="H5" s="35" t="s">
        <v>112</v>
      </c>
      <c r="I5" s="35" t="s">
        <v>301</v>
      </c>
      <c r="J5" s="35" t="s">
        <v>302</v>
      </c>
      <c r="K5" s="35" t="s">
        <v>303</v>
      </c>
      <c r="L5" s="35" t="s">
        <v>304</v>
      </c>
      <c r="M5" s="35" t="s">
        <v>256</v>
      </c>
      <c r="N5" s="14" t="s">
        <v>112</v>
      </c>
      <c r="O5" s="14" t="s">
        <v>305</v>
      </c>
      <c r="P5" s="14" t="s">
        <v>306</v>
      </c>
      <c r="Q5" s="14" t="s">
        <v>307</v>
      </c>
      <c r="R5" s="14" t="s">
        <v>308</v>
      </c>
      <c r="S5" s="14" t="s">
        <v>309</v>
      </c>
      <c r="T5" s="14" t="s">
        <v>310</v>
      </c>
      <c r="U5" s="14" t="s">
        <v>311</v>
      </c>
      <c r="V5" s="14" t="s">
        <v>312</v>
      </c>
      <c r="W5" s="14" t="s">
        <v>313</v>
      </c>
      <c r="X5" s="14" t="s">
        <v>314</v>
      </c>
    </row>
    <row r="6" spans="1:24" ht="22.5" customHeight="1">
      <c r="A6" s="61" t="s">
        <v>118</v>
      </c>
      <c r="B6" s="61" t="s">
        <v>118</v>
      </c>
      <c r="C6" s="61" t="s">
        <v>118</v>
      </c>
      <c r="D6" s="61" t="s">
        <v>118</v>
      </c>
      <c r="E6" s="61" t="s">
        <v>118</v>
      </c>
      <c r="F6" s="61" t="s">
        <v>118</v>
      </c>
      <c r="G6" s="61">
        <v>1</v>
      </c>
      <c r="H6" s="61">
        <v>2</v>
      </c>
      <c r="I6" s="61">
        <v>3</v>
      </c>
      <c r="J6" s="61">
        <v>4</v>
      </c>
      <c r="K6" s="61">
        <v>5</v>
      </c>
      <c r="L6" s="61">
        <v>6</v>
      </c>
      <c r="M6" s="61">
        <v>7</v>
      </c>
      <c r="N6" s="50">
        <v>8</v>
      </c>
      <c r="O6" s="50">
        <v>9</v>
      </c>
      <c r="P6" s="50">
        <v>10</v>
      </c>
      <c r="Q6" s="50">
        <v>11</v>
      </c>
      <c r="R6" s="50">
        <v>12</v>
      </c>
      <c r="S6" s="50">
        <v>13</v>
      </c>
      <c r="T6" s="50">
        <v>14</v>
      </c>
      <c r="U6" s="50">
        <v>15</v>
      </c>
      <c r="V6" s="50">
        <v>16</v>
      </c>
      <c r="W6" s="50">
        <v>17</v>
      </c>
      <c r="X6" s="50">
        <v>18</v>
      </c>
    </row>
    <row r="7" spans="1:24" s="1" customFormat="1" ht="22.5" customHeight="1">
      <c r="A7" s="19"/>
      <c r="B7" s="19"/>
      <c r="C7" s="19"/>
      <c r="D7" s="93"/>
      <c r="E7" s="19"/>
      <c r="F7" s="19"/>
      <c r="G7" s="129"/>
      <c r="H7" s="129"/>
      <c r="I7" s="129"/>
      <c r="J7" s="129"/>
      <c r="K7" s="129"/>
      <c r="L7" s="129"/>
      <c r="M7" s="129"/>
      <c r="N7" s="130"/>
      <c r="O7" s="131"/>
      <c r="P7" s="131"/>
      <c r="Q7" s="131"/>
      <c r="R7" s="131"/>
      <c r="S7" s="131"/>
      <c r="T7" s="131"/>
      <c r="U7" s="131"/>
      <c r="V7" s="131"/>
      <c r="W7" s="131"/>
      <c r="X7" s="129"/>
    </row>
    <row r="8" spans="1:24" ht="12.75" customHeight="1">
      <c r="A8" s="3"/>
      <c r="B8" s="3"/>
      <c r="C8" s="3"/>
      <c r="E8" s="3"/>
      <c r="F8" s="3"/>
      <c r="G8" s="3"/>
      <c r="H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4" ht="12.75" customHeight="1">
      <c r="C9" s="3"/>
      <c r="D9" s="3"/>
      <c r="E9" s="3"/>
      <c r="F9" s="3"/>
      <c r="G9" s="3"/>
      <c r="H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E10" s="3"/>
      <c r="F10" s="3"/>
      <c r="H10" s="3"/>
      <c r="I10" s="3"/>
      <c r="K10" s="3"/>
      <c r="L10" s="3"/>
      <c r="N10" s="3"/>
      <c r="O10" s="3"/>
      <c r="P10" s="3"/>
      <c r="R10" s="3"/>
      <c r="S10" s="3"/>
      <c r="T10" s="3"/>
      <c r="U10" s="3"/>
      <c r="V10" s="3"/>
      <c r="W10" s="3"/>
    </row>
    <row r="11" spans="1:23" ht="12.75" customHeight="1">
      <c r="A11" s="3"/>
      <c r="B11" s="3"/>
      <c r="C11" s="3"/>
      <c r="E11" s="3"/>
      <c r="F11" s="3"/>
      <c r="H11" s="3"/>
      <c r="I11" s="3"/>
      <c r="K11" s="3"/>
      <c r="N11" s="3"/>
      <c r="O11" s="3"/>
      <c r="S11" s="3"/>
      <c r="T11" s="3"/>
      <c r="U11" s="3"/>
      <c r="V11" s="3"/>
      <c r="W11" s="3"/>
    </row>
    <row r="12" spans="3:22" ht="12.75" customHeight="1">
      <c r="C12" s="3"/>
      <c r="E12" s="3"/>
      <c r="F12" s="3"/>
      <c r="G12" s="3"/>
      <c r="H12" s="3"/>
      <c r="I12" s="3"/>
      <c r="J12" s="3"/>
      <c r="T12" s="3"/>
      <c r="U12" s="3"/>
      <c r="V12" s="3"/>
    </row>
    <row r="13" spans="3:21" ht="12.75" customHeight="1">
      <c r="C13" s="3"/>
      <c r="E13" s="3"/>
      <c r="G13" s="3"/>
      <c r="H13" s="3"/>
      <c r="T13" s="3"/>
      <c r="U13" s="3"/>
    </row>
    <row r="14" spans="5:20" ht="12.75" customHeight="1">
      <c r="E14" s="3"/>
      <c r="F14" s="3"/>
      <c r="G14" s="3"/>
      <c r="S14" s="3"/>
      <c r="T14" s="3"/>
    </row>
    <row r="15" spans="6:20" ht="12.75" customHeight="1">
      <c r="F15" s="3"/>
      <c r="G15" s="3"/>
      <c r="H15" s="3"/>
      <c r="T15" s="3"/>
    </row>
    <row r="16" spans="6:8" ht="12.75" customHeight="1">
      <c r="F16" s="3"/>
      <c r="G16" s="3"/>
      <c r="H16" s="3"/>
    </row>
    <row r="17" ht="12.75" customHeight="1"/>
    <row r="18" ht="12.75" customHeight="1"/>
    <row r="19" ht="12.75" customHeight="1"/>
    <row r="20" ht="12.75" customHeight="1">
      <c r="F20" s="3"/>
    </row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1">
      <selection activeCell="H9" sqref="H9"/>
    </sheetView>
  </sheetViews>
  <sheetFormatPr defaultColWidth="7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72" t="s">
        <v>5</v>
      </c>
      <c r="B1" s="272"/>
      <c r="C1" s="272"/>
      <c r="D1" s="272"/>
      <c r="E1" s="272"/>
      <c r="F1" s="272"/>
    </row>
    <row r="2" spans="1:6" ht="22.5" customHeight="1">
      <c r="A2" s="224" t="s">
        <v>652</v>
      </c>
      <c r="B2" s="224" t="s">
        <v>653</v>
      </c>
      <c r="C2" s="225">
        <v>1</v>
      </c>
      <c r="D2" s="224" t="s">
        <v>654</v>
      </c>
      <c r="E2" s="224" t="s">
        <v>655</v>
      </c>
      <c r="F2" s="225">
        <v>27</v>
      </c>
    </row>
    <row r="3" spans="1:6" ht="22.5" customHeight="1">
      <c r="A3" s="224" t="s">
        <v>656</v>
      </c>
      <c r="B3" s="224" t="s">
        <v>657</v>
      </c>
      <c r="C3" s="225">
        <v>2</v>
      </c>
      <c r="D3" s="224" t="s">
        <v>658</v>
      </c>
      <c r="E3" s="224" t="s">
        <v>659</v>
      </c>
      <c r="F3" s="225">
        <v>28</v>
      </c>
    </row>
    <row r="4" spans="1:6" ht="22.5" customHeight="1">
      <c r="A4" s="224" t="s">
        <v>660</v>
      </c>
      <c r="B4" s="224" t="s">
        <v>661</v>
      </c>
      <c r="C4" s="225">
        <v>3</v>
      </c>
      <c r="D4" s="224" t="s">
        <v>564</v>
      </c>
      <c r="E4" s="224" t="s">
        <v>662</v>
      </c>
      <c r="F4" s="225">
        <v>29</v>
      </c>
    </row>
    <row r="5" spans="1:6" ht="22.5" customHeight="1">
      <c r="A5" s="224" t="s">
        <v>663</v>
      </c>
      <c r="B5" s="224" t="s">
        <v>664</v>
      </c>
      <c r="C5" s="225">
        <v>4</v>
      </c>
      <c r="D5" s="224" t="s">
        <v>566</v>
      </c>
      <c r="E5" s="224" t="s">
        <v>665</v>
      </c>
      <c r="F5" s="225">
        <v>30</v>
      </c>
    </row>
    <row r="6" spans="1:6" ht="22.5" customHeight="1">
      <c r="A6" s="224" t="s">
        <v>666</v>
      </c>
      <c r="B6" s="224" t="s">
        <v>667</v>
      </c>
      <c r="C6" s="225">
        <v>5</v>
      </c>
      <c r="D6" s="224" t="s">
        <v>568</v>
      </c>
      <c r="E6" s="224" t="s">
        <v>668</v>
      </c>
      <c r="F6" s="225">
        <v>31</v>
      </c>
    </row>
    <row r="7" spans="1:6" ht="22.5" customHeight="1">
      <c r="A7" s="224" t="s">
        <v>669</v>
      </c>
      <c r="B7" s="224" t="s">
        <v>670</v>
      </c>
      <c r="C7" s="225">
        <v>6</v>
      </c>
      <c r="D7" s="224" t="s">
        <v>570</v>
      </c>
      <c r="E7" s="224" t="s">
        <v>671</v>
      </c>
      <c r="F7" s="225">
        <v>32</v>
      </c>
    </row>
    <row r="8" spans="1:6" ht="22.5" customHeight="1">
      <c r="A8" s="224" t="s">
        <v>672</v>
      </c>
      <c r="B8" s="224" t="s">
        <v>673</v>
      </c>
      <c r="C8" s="225">
        <v>7</v>
      </c>
      <c r="D8" s="224" t="s">
        <v>572</v>
      </c>
      <c r="E8" s="224" t="s">
        <v>674</v>
      </c>
      <c r="F8" s="225">
        <v>33</v>
      </c>
    </row>
    <row r="9" spans="1:6" ht="22.5" customHeight="1">
      <c r="A9" s="224" t="s">
        <v>533</v>
      </c>
      <c r="B9" s="224" t="s">
        <v>675</v>
      </c>
      <c r="C9" s="225">
        <v>8</v>
      </c>
      <c r="D9" s="224" t="s">
        <v>574</v>
      </c>
      <c r="E9" s="224" t="s">
        <v>676</v>
      </c>
      <c r="F9" s="225">
        <v>34</v>
      </c>
    </row>
    <row r="10" spans="1:6" ht="22.5" customHeight="1">
      <c r="A10" s="224" t="s">
        <v>535</v>
      </c>
      <c r="B10" s="224" t="s">
        <v>677</v>
      </c>
      <c r="C10" s="225">
        <v>9</v>
      </c>
      <c r="D10" s="224" t="s">
        <v>576</v>
      </c>
      <c r="E10" s="224" t="s">
        <v>678</v>
      </c>
      <c r="F10" s="225">
        <v>35</v>
      </c>
    </row>
    <row r="11" spans="1:6" ht="22.5" customHeight="1">
      <c r="A11" s="224" t="s">
        <v>679</v>
      </c>
      <c r="B11" s="224" t="s">
        <v>680</v>
      </c>
      <c r="C11" s="225">
        <v>10</v>
      </c>
      <c r="D11" s="224" t="s">
        <v>578</v>
      </c>
      <c r="E11" s="224" t="s">
        <v>681</v>
      </c>
      <c r="F11" s="225">
        <v>36</v>
      </c>
    </row>
    <row r="12" spans="1:6" ht="22.5" customHeight="1">
      <c r="A12" s="224" t="s">
        <v>538</v>
      </c>
      <c r="B12" s="224" t="s">
        <v>682</v>
      </c>
      <c r="C12" s="225">
        <v>11</v>
      </c>
      <c r="D12" s="224" t="s">
        <v>580</v>
      </c>
      <c r="E12" s="224" t="s">
        <v>683</v>
      </c>
      <c r="F12" s="225">
        <v>37</v>
      </c>
    </row>
    <row r="13" spans="1:6" ht="22.5" customHeight="1">
      <c r="A13" s="224" t="s">
        <v>684</v>
      </c>
      <c r="B13" s="224" t="s">
        <v>685</v>
      </c>
      <c r="C13" s="225">
        <v>12</v>
      </c>
      <c r="D13" s="224" t="s">
        <v>582</v>
      </c>
      <c r="E13" s="224" t="s">
        <v>686</v>
      </c>
      <c r="F13" s="225">
        <v>38</v>
      </c>
    </row>
    <row r="14" spans="1:6" ht="22.5" customHeight="1">
      <c r="A14" s="224" t="s">
        <v>541</v>
      </c>
      <c r="B14" s="224" t="s">
        <v>687</v>
      </c>
      <c r="C14" s="225">
        <v>13</v>
      </c>
      <c r="D14" s="224" t="s">
        <v>584</v>
      </c>
      <c r="E14" s="224" t="s">
        <v>688</v>
      </c>
      <c r="F14" s="225">
        <v>39</v>
      </c>
    </row>
    <row r="15" spans="1:6" ht="22.5" customHeight="1">
      <c r="A15" s="224" t="s">
        <v>689</v>
      </c>
      <c r="B15" s="224" t="s">
        <v>690</v>
      </c>
      <c r="C15" s="225">
        <v>14</v>
      </c>
      <c r="D15" s="224" t="s">
        <v>586</v>
      </c>
      <c r="E15" s="224" t="s">
        <v>691</v>
      </c>
      <c r="F15" s="225">
        <v>40</v>
      </c>
    </row>
    <row r="16" spans="1:6" ht="22.5" customHeight="1">
      <c r="A16" s="224" t="s">
        <v>692</v>
      </c>
      <c r="B16" s="224" t="s">
        <v>693</v>
      </c>
      <c r="C16" s="225">
        <v>15</v>
      </c>
      <c r="D16" s="224" t="s">
        <v>588</v>
      </c>
      <c r="E16" s="224" t="s">
        <v>694</v>
      </c>
      <c r="F16" s="225">
        <v>41</v>
      </c>
    </row>
    <row r="17" spans="1:6" ht="22.5" customHeight="1">
      <c r="A17" s="224" t="s">
        <v>695</v>
      </c>
      <c r="B17" s="224" t="s">
        <v>696</v>
      </c>
      <c r="C17" s="225">
        <v>16</v>
      </c>
      <c r="D17" s="224" t="s">
        <v>590</v>
      </c>
      <c r="E17" s="224" t="s">
        <v>697</v>
      </c>
      <c r="F17" s="225">
        <v>42</v>
      </c>
    </row>
    <row r="18" spans="1:6" ht="22.5" customHeight="1">
      <c r="A18" s="224" t="s">
        <v>698</v>
      </c>
      <c r="B18" s="224" t="s">
        <v>699</v>
      </c>
      <c r="C18" s="225">
        <v>17</v>
      </c>
      <c r="D18" s="224" t="s">
        <v>592</v>
      </c>
      <c r="E18" s="224" t="s">
        <v>700</v>
      </c>
      <c r="F18" s="225">
        <v>43</v>
      </c>
    </row>
    <row r="19" spans="1:6" ht="22.5" customHeight="1">
      <c r="A19" s="224" t="s">
        <v>701</v>
      </c>
      <c r="B19" s="224" t="s">
        <v>6</v>
      </c>
      <c r="C19" s="225">
        <v>18</v>
      </c>
      <c r="D19" s="224" t="s">
        <v>594</v>
      </c>
      <c r="E19" s="224" t="s">
        <v>702</v>
      </c>
      <c r="F19" s="225">
        <v>44</v>
      </c>
    </row>
    <row r="20" spans="1:6" ht="22.5" customHeight="1">
      <c r="A20" s="224" t="s">
        <v>548</v>
      </c>
      <c r="B20" s="224" t="s">
        <v>703</v>
      </c>
      <c r="C20" s="225">
        <v>19</v>
      </c>
      <c r="D20" s="224" t="s">
        <v>596</v>
      </c>
      <c r="E20" s="224" t="s">
        <v>704</v>
      </c>
      <c r="F20" s="225">
        <v>45</v>
      </c>
    </row>
    <row r="21" spans="1:6" ht="22.5" customHeight="1">
      <c r="A21" s="224" t="s">
        <v>550</v>
      </c>
      <c r="B21" s="224" t="s">
        <v>705</v>
      </c>
      <c r="C21" s="225">
        <v>20</v>
      </c>
      <c r="D21" s="224" t="s">
        <v>598</v>
      </c>
      <c r="E21" s="224" t="s">
        <v>706</v>
      </c>
      <c r="F21" s="225">
        <v>46</v>
      </c>
    </row>
    <row r="22" spans="1:6" ht="22.5" customHeight="1">
      <c r="A22" s="224" t="s">
        <v>552</v>
      </c>
      <c r="B22" s="224" t="s">
        <v>707</v>
      </c>
      <c r="C22" s="225">
        <v>21</v>
      </c>
      <c r="D22" s="224" t="s">
        <v>600</v>
      </c>
      <c r="E22" s="224" t="s">
        <v>708</v>
      </c>
      <c r="F22" s="225">
        <v>47</v>
      </c>
    </row>
    <row r="23" spans="1:6" ht="22.5" customHeight="1">
      <c r="A23" s="224" t="s">
        <v>709</v>
      </c>
      <c r="B23" s="224" t="s">
        <v>710</v>
      </c>
      <c r="C23" s="225">
        <v>22</v>
      </c>
      <c r="D23" s="224" t="s">
        <v>602</v>
      </c>
      <c r="E23" s="224" t="s">
        <v>711</v>
      </c>
      <c r="F23" s="225">
        <v>48</v>
      </c>
    </row>
    <row r="24" spans="1:6" ht="22.5" customHeight="1">
      <c r="A24" s="224" t="s">
        <v>554</v>
      </c>
      <c r="B24" s="224" t="s">
        <v>712</v>
      </c>
      <c r="C24" s="225">
        <v>23</v>
      </c>
      <c r="D24" s="224" t="s">
        <v>604</v>
      </c>
      <c r="E24" s="224" t="s">
        <v>713</v>
      </c>
      <c r="F24" s="225">
        <v>49</v>
      </c>
    </row>
    <row r="25" spans="1:6" ht="22.5" customHeight="1">
      <c r="A25" s="224" t="s">
        <v>556</v>
      </c>
      <c r="B25" s="224" t="s">
        <v>714</v>
      </c>
      <c r="C25" s="225">
        <v>24</v>
      </c>
      <c r="D25" s="224" t="s">
        <v>606</v>
      </c>
      <c r="E25" s="224" t="s">
        <v>715</v>
      </c>
      <c r="F25" s="225">
        <v>50</v>
      </c>
    </row>
    <row r="26" spans="1:6" ht="22.5" customHeight="1">
      <c r="A26" s="224" t="s">
        <v>558</v>
      </c>
      <c r="B26" s="224" t="s">
        <v>716</v>
      </c>
      <c r="C26" s="225">
        <v>25</v>
      </c>
      <c r="D26" s="224" t="s">
        <v>608</v>
      </c>
      <c r="E26" s="224" t="s">
        <v>717</v>
      </c>
      <c r="F26" s="225">
        <v>51</v>
      </c>
    </row>
    <row r="27" spans="1:6" ht="22.5" customHeight="1">
      <c r="A27" s="224" t="s">
        <v>560</v>
      </c>
      <c r="B27" s="224" t="s">
        <v>718</v>
      </c>
      <c r="C27" s="225">
        <v>26</v>
      </c>
      <c r="D27" s="224" t="s">
        <v>610</v>
      </c>
      <c r="E27" s="224" t="s">
        <v>719</v>
      </c>
      <c r="F27" s="225">
        <v>52</v>
      </c>
    </row>
    <row r="28" spans="4:6" ht="22.5" customHeight="1">
      <c r="D28" s="224" t="s">
        <v>612</v>
      </c>
      <c r="E28" s="224" t="s">
        <v>720</v>
      </c>
      <c r="F28" s="225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zoomScalePageLayoutView="0" workbookViewId="0" topLeftCell="A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134" t="s">
        <v>547</v>
      </c>
      <c r="B1" s="23"/>
      <c r="C1" s="23"/>
      <c r="D1" s="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23.25" customHeight="1">
      <c r="A2" s="273" t="s">
        <v>315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</row>
    <row r="3" spans="1:30" s="1" customFormat="1" ht="17.25" customHeight="1">
      <c r="A3" s="281" t="s">
        <v>210</v>
      </c>
      <c r="B3" s="281"/>
      <c r="C3" s="281"/>
      <c r="D3" s="281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 t="s">
        <v>97</v>
      </c>
    </row>
    <row r="4" spans="1:30" ht="27" customHeight="1">
      <c r="A4" s="279" t="s">
        <v>139</v>
      </c>
      <c r="B4" s="279"/>
      <c r="C4" s="279"/>
      <c r="D4" s="279"/>
      <c r="E4" s="275" t="s">
        <v>98</v>
      </c>
      <c r="F4" s="275" t="s">
        <v>99</v>
      </c>
      <c r="G4" s="275" t="s">
        <v>100</v>
      </c>
      <c r="H4" s="275" t="s">
        <v>316</v>
      </c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 t="s">
        <v>317</v>
      </c>
      <c r="X4" s="275"/>
      <c r="Y4" s="275"/>
      <c r="Z4" s="275" t="s">
        <v>172</v>
      </c>
      <c r="AA4" s="275"/>
      <c r="AB4" s="275"/>
      <c r="AC4" s="275"/>
      <c r="AD4" s="275"/>
    </row>
    <row r="5" spans="1:30" ht="54.7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275"/>
      <c r="H5" s="35" t="s">
        <v>112</v>
      </c>
      <c r="I5" s="35" t="s">
        <v>305</v>
      </c>
      <c r="J5" s="35" t="s">
        <v>306</v>
      </c>
      <c r="K5" s="35" t="s">
        <v>307</v>
      </c>
      <c r="L5" s="35" t="s">
        <v>308</v>
      </c>
      <c r="M5" s="35" t="s">
        <v>309</v>
      </c>
      <c r="N5" s="35" t="s">
        <v>310</v>
      </c>
      <c r="O5" s="35" t="s">
        <v>311</v>
      </c>
      <c r="P5" s="35" t="s">
        <v>318</v>
      </c>
      <c r="Q5" s="35" t="s">
        <v>319</v>
      </c>
      <c r="R5" s="35" t="s">
        <v>320</v>
      </c>
      <c r="S5" s="35" t="s">
        <v>321</v>
      </c>
      <c r="T5" s="35" t="s">
        <v>312</v>
      </c>
      <c r="U5" s="35" t="s">
        <v>313</v>
      </c>
      <c r="V5" s="35" t="s">
        <v>169</v>
      </c>
      <c r="W5" s="35" t="s">
        <v>112</v>
      </c>
      <c r="X5" s="35" t="s">
        <v>170</v>
      </c>
      <c r="Y5" s="35" t="s">
        <v>171</v>
      </c>
      <c r="Z5" s="35" t="s">
        <v>112</v>
      </c>
      <c r="AA5" s="35" t="s">
        <v>322</v>
      </c>
      <c r="AB5" s="35" t="s">
        <v>323</v>
      </c>
      <c r="AC5" s="35" t="s">
        <v>324</v>
      </c>
      <c r="AD5" s="35" t="s">
        <v>172</v>
      </c>
    </row>
    <row r="6" spans="1:30" ht="18.75" customHeight="1">
      <c r="A6" s="35" t="s">
        <v>118</v>
      </c>
      <c r="B6" s="35" t="s">
        <v>118</v>
      </c>
      <c r="C6" s="35" t="s">
        <v>118</v>
      </c>
      <c r="D6" s="35" t="s">
        <v>118</v>
      </c>
      <c r="E6" s="35" t="s">
        <v>118</v>
      </c>
      <c r="F6" s="35" t="s">
        <v>118</v>
      </c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4">
        <v>17</v>
      </c>
      <c r="X6" s="14">
        <v>18</v>
      </c>
      <c r="Y6" s="14">
        <v>19</v>
      </c>
      <c r="Z6" s="14">
        <v>20</v>
      </c>
      <c r="AA6" s="14">
        <v>21</v>
      </c>
      <c r="AB6" s="14">
        <v>22</v>
      </c>
      <c r="AC6" s="14">
        <v>23</v>
      </c>
      <c r="AD6" s="14">
        <v>24</v>
      </c>
    </row>
    <row r="7" spans="1:30" s="1" customFormat="1" ht="18.75" customHeight="1">
      <c r="A7" s="19"/>
      <c r="B7" s="20"/>
      <c r="C7" s="71"/>
      <c r="D7" s="93"/>
      <c r="E7" s="20"/>
      <c r="F7" s="71"/>
      <c r="G7" s="78"/>
      <c r="H7" s="79"/>
      <c r="I7" s="83"/>
      <c r="J7" s="84"/>
      <c r="K7" s="84"/>
      <c r="L7" s="84"/>
      <c r="M7" s="84"/>
      <c r="N7" s="84"/>
      <c r="O7" s="84"/>
      <c r="P7" s="78"/>
      <c r="Q7" s="83"/>
      <c r="R7" s="84"/>
      <c r="S7" s="84"/>
      <c r="T7" s="84"/>
      <c r="U7" s="84"/>
      <c r="V7" s="84"/>
      <c r="W7" s="78"/>
      <c r="X7" s="83"/>
      <c r="Y7" s="84"/>
      <c r="Z7" s="78"/>
      <c r="AA7" s="83"/>
      <c r="AB7" s="84"/>
      <c r="AC7" s="84"/>
      <c r="AD7" s="78"/>
    </row>
    <row r="8" spans="1:3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3"/>
      <c r="Z8" s="3"/>
      <c r="AA8" s="3"/>
      <c r="AB8" s="3"/>
      <c r="AC8" s="3"/>
      <c r="AD8" s="3"/>
      <c r="AE8" s="3"/>
    </row>
    <row r="9" spans="3:31" ht="12.75" customHeight="1">
      <c r="C9" s="3"/>
      <c r="D9" s="3"/>
      <c r="E9" s="3"/>
      <c r="F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  <c r="AE9" s="3"/>
    </row>
    <row r="10" spans="4:30" ht="12.75" customHeight="1">
      <c r="D10" s="3"/>
      <c r="E10" s="3"/>
      <c r="F10" s="3"/>
      <c r="I10" s="3"/>
      <c r="J10" s="3"/>
      <c r="K10" s="3"/>
      <c r="L10" s="3"/>
      <c r="M10" s="3"/>
      <c r="N10" s="3"/>
      <c r="O10" s="3"/>
      <c r="P10" s="3"/>
      <c r="Q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4:30" ht="12.75" customHeight="1"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B11" s="3"/>
      <c r="AC11" s="3"/>
      <c r="AD11" s="3"/>
    </row>
    <row r="12" spans="5:29" ht="12.75" customHeight="1">
      <c r="E12" s="3"/>
      <c r="F12" s="3"/>
      <c r="G12" s="3"/>
      <c r="J12" s="3"/>
      <c r="K12" s="3"/>
      <c r="X12" s="3"/>
      <c r="Y12" s="3"/>
      <c r="Z12" s="3"/>
      <c r="AB12" s="3"/>
      <c r="AC12" s="3"/>
    </row>
    <row r="13" spans="1:24" ht="12.75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  <c r="X13" s="3"/>
    </row>
    <row r="14" spans="6:24" ht="12.75" customHeight="1">
      <c r="F14" s="3"/>
      <c r="G14" s="3"/>
      <c r="H14" s="3"/>
      <c r="K14" s="3"/>
      <c r="V14" s="3"/>
      <c r="W14" s="3"/>
      <c r="X14" s="3"/>
    </row>
    <row r="15" spans="6:23" ht="12.75" customHeight="1">
      <c r="F15" s="3"/>
      <c r="H15" s="3"/>
      <c r="I15" s="3"/>
      <c r="V15" s="3"/>
      <c r="W15" s="3"/>
    </row>
    <row r="16" spans="5:21" ht="12.75" customHeight="1">
      <c r="E16" s="3"/>
      <c r="G16" s="3"/>
      <c r="H16" s="3"/>
      <c r="I16" s="3"/>
      <c r="U16" s="3"/>
    </row>
    <row r="17" spans="8:9" ht="12.75" customHeight="1">
      <c r="H17" s="3"/>
      <c r="I17" s="3"/>
    </row>
    <row r="18" ht="12.75" customHeight="1">
      <c r="I18" s="3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33"/>
  <sheetViews>
    <sheetView showGridLines="0" showZeros="0" zoomScalePageLayoutView="0" workbookViewId="0" topLeftCell="A1">
      <selection activeCell="Y1" sqref="Y1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" t="s">
        <v>549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Y1" s="23"/>
    </row>
    <row r="2" spans="1:20" ht="23.25" customHeight="1">
      <c r="A2" s="273" t="s">
        <v>325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</row>
    <row r="3" spans="1:25" s="1" customFormat="1" ht="20.25" customHeight="1">
      <c r="A3" s="281" t="s">
        <v>210</v>
      </c>
      <c r="B3" s="281"/>
      <c r="C3" s="281"/>
      <c r="D3" s="281"/>
      <c r="E3" s="95"/>
      <c r="Y3" s="106" t="s">
        <v>97</v>
      </c>
    </row>
    <row r="4" spans="1:25" ht="30.75" customHeight="1">
      <c r="A4" s="275" t="s">
        <v>139</v>
      </c>
      <c r="B4" s="275"/>
      <c r="C4" s="275"/>
      <c r="D4" s="275"/>
      <c r="E4" s="275"/>
      <c r="F4" s="275" t="s">
        <v>99</v>
      </c>
      <c r="G4" s="275" t="s">
        <v>100</v>
      </c>
      <c r="H4" s="275" t="s">
        <v>176</v>
      </c>
      <c r="I4" s="275"/>
      <c r="J4" s="275"/>
      <c r="K4" s="275"/>
      <c r="L4" s="275"/>
      <c r="M4" s="275"/>
      <c r="N4" s="275"/>
      <c r="O4" s="275"/>
      <c r="P4" s="275"/>
      <c r="Q4" s="275"/>
      <c r="R4" s="275" t="s">
        <v>179</v>
      </c>
      <c r="S4" s="275"/>
      <c r="T4" s="282"/>
      <c r="U4" s="287" t="s">
        <v>165</v>
      </c>
      <c r="V4" s="287"/>
      <c r="W4" s="287"/>
      <c r="X4" s="287"/>
      <c r="Y4" s="287"/>
    </row>
    <row r="5" spans="1:25" ht="38.25" customHeight="1">
      <c r="A5" s="35" t="s">
        <v>142</v>
      </c>
      <c r="B5" s="35" t="s">
        <v>143</v>
      </c>
      <c r="C5" s="35" t="s">
        <v>144</v>
      </c>
      <c r="D5" s="275" t="s">
        <v>162</v>
      </c>
      <c r="E5" s="275"/>
      <c r="F5" s="275"/>
      <c r="G5" s="275"/>
      <c r="H5" s="124" t="s">
        <v>112</v>
      </c>
      <c r="I5" s="124" t="s">
        <v>217</v>
      </c>
      <c r="J5" s="124" t="s">
        <v>229</v>
      </c>
      <c r="K5" s="124" t="s">
        <v>230</v>
      </c>
      <c r="L5" s="124" t="s">
        <v>326</v>
      </c>
      <c r="M5" s="124" t="s">
        <v>235</v>
      </c>
      <c r="N5" s="124" t="s">
        <v>211</v>
      </c>
      <c r="O5" s="124" t="s">
        <v>327</v>
      </c>
      <c r="P5" s="124" t="s">
        <v>215</v>
      </c>
      <c r="Q5" s="124" t="s">
        <v>256</v>
      </c>
      <c r="R5" s="124" t="s">
        <v>112</v>
      </c>
      <c r="S5" s="124" t="s">
        <v>243</v>
      </c>
      <c r="T5" s="125" t="s">
        <v>244</v>
      </c>
      <c r="U5" s="126" t="s">
        <v>112</v>
      </c>
      <c r="V5" s="126" t="s">
        <v>328</v>
      </c>
      <c r="W5" s="126" t="s">
        <v>253</v>
      </c>
      <c r="X5" s="126" t="s">
        <v>259</v>
      </c>
      <c r="Y5" s="126" t="s">
        <v>256</v>
      </c>
    </row>
    <row r="6" spans="1:25" ht="23.25" customHeight="1">
      <c r="A6" s="35" t="s">
        <v>118</v>
      </c>
      <c r="B6" s="35" t="s">
        <v>118</v>
      </c>
      <c r="C6" s="35" t="s">
        <v>118</v>
      </c>
      <c r="D6" s="275" t="s">
        <v>118</v>
      </c>
      <c r="E6" s="275"/>
      <c r="F6" s="35" t="s">
        <v>118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14">
        <v>12</v>
      </c>
      <c r="S6" s="14">
        <v>13</v>
      </c>
      <c r="T6" s="46">
        <v>14</v>
      </c>
      <c r="U6" s="50">
        <v>15</v>
      </c>
      <c r="V6" s="50">
        <v>16</v>
      </c>
      <c r="W6" s="50">
        <v>17</v>
      </c>
      <c r="X6" s="50">
        <v>18</v>
      </c>
      <c r="Y6" s="50">
        <v>19</v>
      </c>
    </row>
    <row r="7" spans="1:25" s="123" customFormat="1" ht="21" customHeight="1">
      <c r="A7" s="15"/>
      <c r="B7" s="15"/>
      <c r="C7" s="15"/>
      <c r="D7" s="306" t="s">
        <v>162</v>
      </c>
      <c r="E7" s="306"/>
      <c r="F7" s="1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T7" s="41"/>
      <c r="U7" s="127"/>
      <c r="V7" s="128"/>
      <c r="W7" s="41"/>
      <c r="X7" s="42"/>
      <c r="Y7" s="128"/>
    </row>
    <row r="8" spans="1:25" ht="12.75" customHeight="1">
      <c r="A8" s="3"/>
      <c r="B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</row>
    <row r="9" spans="2:25" ht="12.75" customHeight="1">
      <c r="B9" s="3"/>
      <c r="I9" s="3"/>
      <c r="J9" s="3"/>
      <c r="L9" s="3"/>
      <c r="M9" s="3"/>
      <c r="P9" s="3"/>
      <c r="Q9" s="3"/>
      <c r="R9" s="3"/>
      <c r="T9" s="3"/>
      <c r="U9" s="3"/>
      <c r="V9" s="3"/>
      <c r="Y9" s="3"/>
    </row>
    <row r="10" spans="2:24" ht="12.75" customHeight="1">
      <c r="B10" s="3"/>
      <c r="E10" s="3"/>
      <c r="G10" s="3"/>
      <c r="H10" s="3"/>
      <c r="K10" s="3"/>
      <c r="M10" s="3"/>
      <c r="N10" s="3"/>
      <c r="P10" s="3"/>
      <c r="Q10" s="3"/>
      <c r="R10" s="3"/>
      <c r="T10" s="3"/>
      <c r="U10" s="3"/>
      <c r="V10" s="3"/>
      <c r="W10" s="3"/>
      <c r="X10" s="3"/>
    </row>
    <row r="11" spans="4:23" ht="12.75" customHeight="1">
      <c r="D11" s="3"/>
      <c r="F11" s="3"/>
      <c r="J11" s="3"/>
      <c r="K11" s="3"/>
      <c r="M11" s="3"/>
      <c r="P11" s="3"/>
      <c r="Q11" s="3"/>
      <c r="R11" s="3"/>
      <c r="T11" s="3"/>
      <c r="U11" s="3"/>
      <c r="V11" s="3"/>
      <c r="W11" s="3"/>
    </row>
    <row r="12" spans="3:24" ht="12.75" customHeight="1">
      <c r="C12" s="3"/>
      <c r="D12" s="3"/>
      <c r="J12" s="3"/>
      <c r="M12" s="3"/>
      <c r="Q12" s="3"/>
      <c r="V12" s="3"/>
      <c r="X12" s="3"/>
    </row>
    <row r="13" spans="6:23" ht="12.75" customHeight="1">
      <c r="F13" s="3"/>
      <c r="H13" s="3"/>
      <c r="I13" s="3"/>
      <c r="K13" s="3"/>
      <c r="M13" s="3"/>
      <c r="Q13" s="3"/>
      <c r="R13" s="3"/>
      <c r="T13" s="3"/>
      <c r="U13" s="3"/>
      <c r="V13" s="3"/>
      <c r="W13" s="3"/>
    </row>
    <row r="14" spans="3:24" ht="12.75" customHeight="1">
      <c r="C14" s="3"/>
      <c r="F14" s="3"/>
      <c r="J14" s="3"/>
      <c r="T14" s="3"/>
      <c r="U14" s="3"/>
      <c r="X14" s="3"/>
    </row>
    <row r="15" spans="5:20" ht="12.75" customHeight="1">
      <c r="E15" s="3"/>
      <c r="Q15" s="3"/>
      <c r="T15" s="3"/>
    </row>
    <row r="16" spans="6:22" ht="12.75" customHeight="1">
      <c r="F16" s="3"/>
      <c r="O16" s="3"/>
      <c r="U16" s="3"/>
      <c r="V16" s="3"/>
    </row>
    <row r="17" spans="20:23" ht="12.75" customHeight="1">
      <c r="T17" s="3"/>
      <c r="W17" s="3"/>
    </row>
    <row r="18" spans="3:20" ht="12.75" customHeight="1">
      <c r="C18" s="3"/>
      <c r="E18" s="3"/>
      <c r="T18" s="3"/>
    </row>
    <row r="20" ht="12.75" customHeight="1">
      <c r="I20" s="3"/>
    </row>
    <row r="23" spans="19:21" ht="12.75" customHeight="1">
      <c r="S23" s="3"/>
      <c r="U23" s="3"/>
    </row>
    <row r="25" ht="12.75" customHeight="1">
      <c r="K25" s="3"/>
    </row>
    <row r="33" ht="12.75" customHeight="1">
      <c r="H33" s="3"/>
    </row>
  </sheetData>
  <sheetProtection formatCells="0" formatColumns="0" formatRows="0"/>
  <mergeCells count="11">
    <mergeCell ref="D7:E7"/>
    <mergeCell ref="F4:F5"/>
    <mergeCell ref="U4:Y4"/>
    <mergeCell ref="G4:G5"/>
    <mergeCell ref="D5:E5"/>
    <mergeCell ref="A2:T2"/>
    <mergeCell ref="A3:D3"/>
    <mergeCell ref="A4:E4"/>
    <mergeCell ref="H4:Q4"/>
    <mergeCell ref="R4:T4"/>
    <mergeCell ref="D6:E6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zoomScalePageLayoutView="0" workbookViewId="0" topLeftCell="A1">
      <selection activeCell="N1" sqref="N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" t="s">
        <v>551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3"/>
    </row>
    <row r="2" spans="1:14" ht="20.25" customHeight="1">
      <c r="A2" s="273" t="s">
        <v>329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s="1" customFormat="1" ht="27" customHeight="1">
      <c r="A3" s="281" t="s">
        <v>210</v>
      </c>
      <c r="B3" s="281"/>
      <c r="C3" s="281"/>
      <c r="D3" s="95"/>
      <c r="N3" s="106" t="s">
        <v>97</v>
      </c>
    </row>
    <row r="4" spans="1:14" ht="33" customHeight="1">
      <c r="A4" s="275" t="s">
        <v>300</v>
      </c>
      <c r="B4" s="275"/>
      <c r="C4" s="275"/>
      <c r="D4" s="275"/>
      <c r="E4" s="275" t="s">
        <v>98</v>
      </c>
      <c r="F4" s="275" t="s">
        <v>99</v>
      </c>
      <c r="G4" s="275" t="s">
        <v>177</v>
      </c>
      <c r="H4" s="275"/>
      <c r="I4" s="275"/>
      <c r="J4" s="275"/>
      <c r="K4" s="275"/>
      <c r="L4" s="275"/>
      <c r="M4" s="275"/>
      <c r="N4" s="275"/>
    </row>
    <row r="5" spans="1:14" ht="36.7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35" t="s">
        <v>112</v>
      </c>
      <c r="H5" s="35" t="s">
        <v>305</v>
      </c>
      <c r="I5" s="35" t="s">
        <v>308</v>
      </c>
      <c r="J5" s="35" t="s">
        <v>312</v>
      </c>
      <c r="K5" s="35" t="s">
        <v>330</v>
      </c>
      <c r="L5" s="35" t="s">
        <v>331</v>
      </c>
      <c r="M5" s="35" t="s">
        <v>309</v>
      </c>
      <c r="N5" s="35" t="s">
        <v>169</v>
      </c>
    </row>
    <row r="6" spans="1:14" ht="21" customHeight="1">
      <c r="A6" s="61" t="s">
        <v>118</v>
      </c>
      <c r="B6" s="61" t="s">
        <v>118</v>
      </c>
      <c r="C6" s="61" t="s">
        <v>118</v>
      </c>
      <c r="D6" s="61" t="s">
        <v>118</v>
      </c>
      <c r="E6" s="61" t="s">
        <v>118</v>
      </c>
      <c r="F6" s="61" t="s">
        <v>118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  <c r="N6" s="61">
        <v>9</v>
      </c>
    </row>
    <row r="7" spans="1:14" s="1" customFormat="1" ht="23.25" customHeight="1">
      <c r="A7" s="15"/>
      <c r="B7" s="40"/>
      <c r="C7" s="40"/>
      <c r="D7" s="92"/>
      <c r="E7" s="17"/>
      <c r="F7" s="17"/>
      <c r="G7" s="43"/>
      <c r="H7" s="44"/>
      <c r="I7" s="44"/>
      <c r="J7" s="44"/>
      <c r="K7" s="44"/>
      <c r="L7" s="44"/>
      <c r="M7" s="44"/>
      <c r="N7" s="44"/>
    </row>
    <row r="8" spans="2:13" ht="12.75" customHeight="1">
      <c r="B8" s="3"/>
      <c r="C8" s="3"/>
      <c r="E8" s="3"/>
      <c r="G8" s="3"/>
      <c r="J8" s="3"/>
      <c r="K8" s="3"/>
      <c r="M8" s="3"/>
    </row>
    <row r="9" spans="3:10" ht="12.75" customHeight="1">
      <c r="C9" s="3"/>
      <c r="E9" s="3"/>
      <c r="G9" s="3"/>
      <c r="H9" s="3"/>
      <c r="J9" s="3"/>
    </row>
    <row r="10" spans="2:12" ht="12.75" customHeight="1">
      <c r="B10" s="3"/>
      <c r="C10" s="3"/>
      <c r="F10" s="3"/>
      <c r="G10" s="3"/>
      <c r="H10" s="3"/>
      <c r="K10" s="3"/>
      <c r="L10" s="3"/>
    </row>
    <row r="11" spans="3:12" ht="12.75" customHeight="1">
      <c r="C11" s="3"/>
      <c r="G11" s="3"/>
      <c r="K11" s="3"/>
      <c r="L11" s="3"/>
    </row>
    <row r="12" spans="3:11" ht="12.75" customHeight="1">
      <c r="C12" s="3"/>
      <c r="H12" s="3"/>
      <c r="I12" s="3"/>
      <c r="K12" s="3"/>
    </row>
    <row r="13" spans="6:10" ht="12.75" customHeight="1">
      <c r="F13" s="3"/>
      <c r="G13" s="3"/>
      <c r="J13" s="3"/>
    </row>
    <row r="14" spans="3:12" ht="12.75" customHeight="1">
      <c r="C14" s="3"/>
      <c r="H14" s="3"/>
      <c r="L14" s="3"/>
    </row>
    <row r="15" ht="12.75" customHeight="1">
      <c r="A15" s="3"/>
    </row>
    <row r="16" spans="3:10" ht="12.75" customHeight="1">
      <c r="C16" s="3"/>
      <c r="J16" s="3"/>
    </row>
    <row r="17" spans="3:8" ht="12.75" customHeight="1">
      <c r="C17" s="3"/>
      <c r="D17" s="3"/>
      <c r="G17" s="3"/>
      <c r="H17" s="3"/>
    </row>
    <row r="25" ht="12.75" customHeight="1">
      <c r="F25" s="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1">
      <selection activeCell="V1" sqref="V1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134" t="s">
        <v>553</v>
      </c>
      <c r="B1" s="23"/>
      <c r="C1" s="23"/>
      <c r="D1" s="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3.25" customHeight="1">
      <c r="A2" s="273" t="s">
        <v>332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1:22" s="1" customFormat="1" ht="21" customHeight="1">
      <c r="A3" s="281" t="s">
        <v>210</v>
      </c>
      <c r="B3" s="281"/>
      <c r="C3" s="281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 t="s">
        <v>97</v>
      </c>
    </row>
    <row r="4" spans="1:22" ht="28.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100</v>
      </c>
      <c r="H4" s="275" t="s">
        <v>178</v>
      </c>
      <c r="I4" s="275"/>
      <c r="J4" s="275"/>
      <c r="K4" s="275"/>
      <c r="L4" s="275"/>
      <c r="M4" s="275"/>
      <c r="N4" s="275"/>
      <c r="O4" s="275" t="s">
        <v>184</v>
      </c>
      <c r="P4" s="275"/>
      <c r="Q4" s="275"/>
      <c r="R4" s="275"/>
      <c r="S4" s="275" t="s">
        <v>172</v>
      </c>
      <c r="T4" s="275"/>
      <c r="U4" s="275"/>
      <c r="V4" s="275"/>
    </row>
    <row r="5" spans="1:22" ht="39.7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275"/>
      <c r="H5" s="35" t="s">
        <v>112</v>
      </c>
      <c r="I5" s="35" t="s">
        <v>305</v>
      </c>
      <c r="J5" s="35" t="s">
        <v>308</v>
      </c>
      <c r="K5" s="35" t="s">
        <v>312</v>
      </c>
      <c r="L5" s="35" t="s">
        <v>331</v>
      </c>
      <c r="M5" s="35" t="s">
        <v>309</v>
      </c>
      <c r="N5" s="35" t="s">
        <v>169</v>
      </c>
      <c r="O5" s="35" t="s">
        <v>333</v>
      </c>
      <c r="P5" s="35" t="s">
        <v>334</v>
      </c>
      <c r="Q5" s="35" t="s">
        <v>335</v>
      </c>
      <c r="R5" s="14" t="s">
        <v>336</v>
      </c>
      <c r="S5" s="35" t="s">
        <v>337</v>
      </c>
      <c r="T5" s="35" t="s">
        <v>338</v>
      </c>
      <c r="U5" s="35" t="s">
        <v>339</v>
      </c>
      <c r="V5" s="35" t="s">
        <v>172</v>
      </c>
    </row>
    <row r="6" spans="1:22" ht="28.5" customHeight="1">
      <c r="A6" s="35" t="s">
        <v>118</v>
      </c>
      <c r="B6" s="35" t="s">
        <v>118</v>
      </c>
      <c r="C6" s="35" t="s">
        <v>118</v>
      </c>
      <c r="D6" s="35" t="s">
        <v>118</v>
      </c>
      <c r="E6" s="35" t="s">
        <v>118</v>
      </c>
      <c r="F6" s="35" t="s">
        <v>118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14">
        <v>9</v>
      </c>
      <c r="P6" s="14">
        <v>10</v>
      </c>
      <c r="Q6" s="46">
        <v>11</v>
      </c>
      <c r="R6" s="97">
        <v>12</v>
      </c>
      <c r="S6" s="48">
        <v>13</v>
      </c>
      <c r="T6" s="14">
        <v>14</v>
      </c>
      <c r="U6" s="14">
        <v>15</v>
      </c>
      <c r="V6" s="14">
        <v>16</v>
      </c>
    </row>
    <row r="7" spans="1:22" s="87" customFormat="1" ht="27.75" customHeight="1">
      <c r="A7" s="15"/>
      <c r="B7" s="15"/>
      <c r="C7" s="15"/>
      <c r="D7" s="108"/>
      <c r="E7" s="15"/>
      <c r="F7" s="15"/>
      <c r="G7" s="43"/>
      <c r="H7" s="43"/>
      <c r="I7" s="43"/>
      <c r="J7" s="43"/>
      <c r="K7" s="43"/>
      <c r="L7" s="43"/>
      <c r="M7" s="43"/>
      <c r="N7" s="43"/>
      <c r="O7" s="44"/>
      <c r="P7" s="44"/>
      <c r="Q7" s="44"/>
      <c r="R7" s="44"/>
      <c r="S7" s="44"/>
      <c r="T7" s="44"/>
      <c r="U7" s="44"/>
      <c r="V7" s="44"/>
    </row>
    <row r="8" spans="1:23" ht="12.75" customHeight="1">
      <c r="A8" s="3"/>
      <c r="C8" s="3"/>
      <c r="D8" s="3"/>
      <c r="E8" s="3"/>
      <c r="F8" s="3"/>
      <c r="G8" s="3"/>
      <c r="H8" s="3"/>
      <c r="J8" s="3"/>
      <c r="L8" s="3"/>
      <c r="M8" s="3"/>
      <c r="N8" s="3"/>
      <c r="O8" s="3"/>
      <c r="Q8" s="3"/>
      <c r="S8" s="3"/>
      <c r="U8" s="3"/>
      <c r="W8" s="3"/>
    </row>
    <row r="9" spans="2:23" ht="12.75" customHeight="1">
      <c r="B9" s="3"/>
      <c r="C9" s="3"/>
      <c r="D9" s="3"/>
      <c r="F9" s="3"/>
      <c r="I9" s="3"/>
      <c r="N9" s="3"/>
      <c r="Q9" s="3"/>
      <c r="R9" s="3"/>
      <c r="S9" s="3"/>
      <c r="U9" s="3"/>
      <c r="W9" s="3"/>
    </row>
    <row r="10" spans="6:23" ht="12.75" customHeight="1">
      <c r="F10" s="3"/>
      <c r="G10" s="3"/>
      <c r="H10" s="3"/>
      <c r="J10" s="3"/>
      <c r="N10" s="3"/>
      <c r="P10" s="3"/>
      <c r="R10" s="3"/>
      <c r="W10" s="3"/>
    </row>
    <row r="11" spans="3:22" ht="12.75" customHeight="1">
      <c r="C11" s="3"/>
      <c r="J11" s="3"/>
      <c r="M11" s="3"/>
      <c r="Q11" s="3"/>
      <c r="V11" s="3"/>
    </row>
    <row r="12" spans="4:21" ht="12.75" customHeight="1">
      <c r="D12" s="3"/>
      <c r="F12" s="3"/>
      <c r="L12" s="3"/>
      <c r="M12" s="3"/>
      <c r="O12" s="3"/>
      <c r="R12" s="3"/>
      <c r="U12" s="3"/>
    </row>
    <row r="13" spans="2:18" ht="12.75" customHeight="1">
      <c r="B13" s="3"/>
      <c r="F13" s="3"/>
      <c r="G13" s="3"/>
      <c r="I13" s="3"/>
      <c r="J13" s="3"/>
      <c r="N13" s="3"/>
      <c r="R13" s="3"/>
    </row>
    <row r="14" spans="6:14" ht="12.75" customHeight="1">
      <c r="F14" s="3"/>
      <c r="H14" s="3"/>
      <c r="J14" s="3"/>
      <c r="N14" s="3"/>
    </row>
    <row r="15" spans="3:17" ht="12.75" customHeight="1">
      <c r="C15" s="3"/>
      <c r="D15" s="3"/>
      <c r="L15" s="3"/>
      <c r="M15" s="3"/>
      <c r="Q15" s="3"/>
    </row>
    <row r="16" ht="12.75" customHeight="1">
      <c r="K16" s="3"/>
    </row>
    <row r="17" spans="7:19" ht="12.75" customHeight="1">
      <c r="G17" s="3"/>
      <c r="Q17" s="3"/>
      <c r="S17" s="3"/>
    </row>
    <row r="18" spans="7:12" ht="12.75" customHeight="1">
      <c r="G18" s="3"/>
      <c r="L18" s="3"/>
    </row>
    <row r="19" ht="12.75" customHeight="1">
      <c r="I19" s="3"/>
    </row>
    <row r="22" ht="12.75" customHeight="1">
      <c r="N22" s="3"/>
    </row>
    <row r="24" ht="12.75" customHeight="1">
      <c r="K24" s="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zoomScalePageLayoutView="0" workbookViewId="0" topLeftCell="A1">
      <selection activeCell="F12" sqref="F12"/>
    </sheetView>
  </sheetViews>
  <sheetFormatPr defaultColWidth="12" defaultRowHeight="11.25"/>
  <cols>
    <col min="1" max="1" width="54" style="239" customWidth="1"/>
    <col min="2" max="2" width="17.33203125" style="239" customWidth="1"/>
    <col min="3" max="3" width="42.83203125" style="239" customWidth="1"/>
    <col min="4" max="4" width="15.16015625" style="239" customWidth="1"/>
    <col min="5" max="5" width="17.5" style="239" customWidth="1"/>
    <col min="6" max="6" width="18.16015625" style="239" customWidth="1"/>
    <col min="7" max="7" width="20.33203125" style="239" customWidth="1"/>
    <col min="8" max="16384" width="12" style="239" customWidth="1"/>
  </cols>
  <sheetData>
    <row r="1" spans="1:244" ht="14.25">
      <c r="A1" s="236" t="s">
        <v>650</v>
      </c>
      <c r="B1" s="236"/>
      <c r="C1" s="236"/>
      <c r="D1" s="236"/>
      <c r="E1" s="237"/>
      <c r="F1" s="237"/>
      <c r="G1" s="238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237"/>
      <c r="GQ1" s="237"/>
      <c r="GR1" s="237"/>
      <c r="GS1" s="237"/>
      <c r="GT1" s="237"/>
      <c r="GU1" s="237"/>
      <c r="GV1" s="237"/>
      <c r="GW1" s="237"/>
      <c r="GX1" s="237"/>
      <c r="GY1" s="237"/>
      <c r="GZ1" s="237"/>
      <c r="HA1" s="237"/>
      <c r="HB1" s="237"/>
      <c r="HC1" s="237"/>
      <c r="HD1" s="237"/>
      <c r="HE1" s="237"/>
      <c r="HF1" s="237"/>
      <c r="HG1" s="237"/>
      <c r="HH1" s="237"/>
      <c r="HI1" s="237"/>
      <c r="HJ1" s="237"/>
      <c r="HK1" s="237"/>
      <c r="HL1" s="237"/>
      <c r="HM1" s="237"/>
      <c r="HN1" s="237"/>
      <c r="HO1" s="237"/>
      <c r="HP1" s="237"/>
      <c r="HQ1" s="237"/>
      <c r="HR1" s="237"/>
      <c r="HS1" s="237"/>
      <c r="HT1" s="237"/>
      <c r="HU1" s="237"/>
      <c r="HV1" s="237"/>
      <c r="HW1" s="237"/>
      <c r="HX1" s="237"/>
      <c r="HY1" s="237"/>
      <c r="HZ1" s="237"/>
      <c r="IA1" s="237"/>
      <c r="IB1" s="237"/>
      <c r="IC1" s="237"/>
      <c r="ID1" s="237"/>
      <c r="IE1" s="237"/>
      <c r="IF1" s="237"/>
      <c r="IG1" s="237"/>
      <c r="IH1" s="237"/>
      <c r="II1" s="237"/>
      <c r="IJ1" s="237"/>
    </row>
    <row r="2" spans="1:244" ht="20.25">
      <c r="A2" s="307" t="s">
        <v>651</v>
      </c>
      <c r="B2" s="307"/>
      <c r="C2" s="307"/>
      <c r="D2" s="307"/>
      <c r="E2" s="307"/>
      <c r="F2" s="307"/>
      <c r="G2" s="30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37"/>
      <c r="FE2" s="237"/>
      <c r="FF2" s="237"/>
      <c r="FG2" s="237"/>
      <c r="FH2" s="237"/>
      <c r="FI2" s="237"/>
      <c r="FJ2" s="237"/>
      <c r="FK2" s="237"/>
      <c r="FL2" s="237"/>
      <c r="FM2" s="237"/>
      <c r="FN2" s="237"/>
      <c r="FO2" s="237"/>
      <c r="FP2" s="237"/>
      <c r="FQ2" s="237"/>
      <c r="FR2" s="237"/>
      <c r="FS2" s="237"/>
      <c r="FT2" s="237"/>
      <c r="FU2" s="237"/>
      <c r="FV2" s="237"/>
      <c r="FW2" s="237"/>
      <c r="FX2" s="237"/>
      <c r="FY2" s="237"/>
      <c r="FZ2" s="237"/>
      <c r="GA2" s="237"/>
      <c r="GB2" s="237"/>
      <c r="GC2" s="237"/>
      <c r="GD2" s="237"/>
      <c r="GE2" s="237"/>
      <c r="GF2" s="237"/>
      <c r="GG2" s="237"/>
      <c r="GH2" s="237"/>
      <c r="GI2" s="237"/>
      <c r="GJ2" s="237"/>
      <c r="GK2" s="237"/>
      <c r="GL2" s="237"/>
      <c r="GM2" s="237"/>
      <c r="GN2" s="237"/>
      <c r="GO2" s="237"/>
      <c r="GP2" s="237"/>
      <c r="GQ2" s="237"/>
      <c r="GR2" s="237"/>
      <c r="GS2" s="237"/>
      <c r="GT2" s="237"/>
      <c r="GU2" s="237"/>
      <c r="GV2" s="237"/>
      <c r="GW2" s="237"/>
      <c r="GX2" s="237"/>
      <c r="GY2" s="237"/>
      <c r="GZ2" s="237"/>
      <c r="HA2" s="237"/>
      <c r="HB2" s="237"/>
      <c r="HC2" s="237"/>
      <c r="HD2" s="237"/>
      <c r="HE2" s="237"/>
      <c r="HF2" s="237"/>
      <c r="HG2" s="237"/>
      <c r="HH2" s="237"/>
      <c r="HI2" s="237"/>
      <c r="HJ2" s="237"/>
      <c r="HK2" s="237"/>
      <c r="HL2" s="237"/>
      <c r="HM2" s="237"/>
      <c r="HN2" s="237"/>
      <c r="HO2" s="237"/>
      <c r="HP2" s="237"/>
      <c r="HQ2" s="237"/>
      <c r="HR2" s="237"/>
      <c r="HS2" s="237"/>
      <c r="HT2" s="237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</row>
    <row r="3" spans="1:244" s="244" customFormat="1" ht="21" customHeight="1">
      <c r="A3" s="240" t="s">
        <v>722</v>
      </c>
      <c r="B3" s="240"/>
      <c r="C3" s="240"/>
      <c r="D3" s="241"/>
      <c r="E3" s="242"/>
      <c r="F3" s="241"/>
      <c r="G3" s="243" t="s">
        <v>9</v>
      </c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  <c r="FF3" s="242"/>
      <c r="FG3" s="242"/>
      <c r="FH3" s="242"/>
      <c r="FI3" s="242"/>
      <c r="FJ3" s="242"/>
      <c r="FK3" s="242"/>
      <c r="FL3" s="242"/>
      <c r="FM3" s="242"/>
      <c r="FN3" s="242"/>
      <c r="FO3" s="242"/>
      <c r="FP3" s="242"/>
      <c r="FQ3" s="242"/>
      <c r="FR3" s="242"/>
      <c r="FS3" s="242"/>
      <c r="FT3" s="242"/>
      <c r="FU3" s="242"/>
      <c r="FV3" s="242"/>
      <c r="FW3" s="242"/>
      <c r="FX3" s="242"/>
      <c r="FY3" s="242"/>
      <c r="FZ3" s="242"/>
      <c r="GA3" s="242"/>
      <c r="GB3" s="242"/>
      <c r="GC3" s="242"/>
      <c r="GD3" s="242"/>
      <c r="GE3" s="242"/>
      <c r="GF3" s="242"/>
      <c r="GG3" s="242"/>
      <c r="GH3" s="242"/>
      <c r="GI3" s="242"/>
      <c r="GJ3" s="242"/>
      <c r="GK3" s="242"/>
      <c r="GL3" s="242"/>
      <c r="GM3" s="242"/>
      <c r="GN3" s="242"/>
      <c r="GO3" s="242"/>
      <c r="GP3" s="242"/>
      <c r="GQ3" s="242"/>
      <c r="GR3" s="242"/>
      <c r="GS3" s="242"/>
      <c r="GT3" s="242"/>
      <c r="GU3" s="242"/>
      <c r="GV3" s="242"/>
      <c r="GW3" s="242"/>
      <c r="GX3" s="242"/>
      <c r="GY3" s="242"/>
      <c r="GZ3" s="242"/>
      <c r="HA3" s="242"/>
      <c r="HB3" s="242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</row>
    <row r="4" spans="1:244" s="244" customFormat="1" ht="21" customHeight="1">
      <c r="A4" s="245" t="s">
        <v>10</v>
      </c>
      <c r="B4" s="245"/>
      <c r="C4" s="245" t="s">
        <v>11</v>
      </c>
      <c r="D4" s="246"/>
      <c r="E4" s="247"/>
      <c r="F4" s="247"/>
      <c r="G4" s="247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  <c r="HQ4" s="248"/>
      <c r="HR4" s="248"/>
      <c r="HS4" s="248"/>
      <c r="HT4" s="248"/>
      <c r="HU4" s="248"/>
      <c r="HV4" s="248"/>
      <c r="HW4" s="248"/>
      <c r="HX4" s="248"/>
      <c r="HY4" s="248"/>
      <c r="HZ4" s="248"/>
      <c r="IA4" s="248"/>
      <c r="IB4" s="248"/>
      <c r="IC4" s="248"/>
      <c r="ID4" s="248"/>
      <c r="IE4" s="248"/>
      <c r="IF4" s="248"/>
      <c r="IG4" s="248"/>
      <c r="IH4" s="248"/>
      <c r="II4" s="248"/>
      <c r="IJ4" s="248"/>
    </row>
    <row r="5" spans="1:244" s="244" customFormat="1" ht="21" customHeight="1">
      <c r="A5" s="249" t="s">
        <v>12</v>
      </c>
      <c r="B5" s="250" t="s">
        <v>13</v>
      </c>
      <c r="C5" s="251" t="s">
        <v>12</v>
      </c>
      <c r="D5" s="250" t="s">
        <v>112</v>
      </c>
      <c r="E5" s="250" t="s">
        <v>614</v>
      </c>
      <c r="F5" s="250" t="s">
        <v>615</v>
      </c>
      <c r="G5" s="249" t="s">
        <v>616</v>
      </c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  <c r="FP5" s="248"/>
      <c r="FQ5" s="248"/>
      <c r="FR5" s="248"/>
      <c r="FS5" s="248"/>
      <c r="FT5" s="248"/>
      <c r="FU5" s="248"/>
      <c r="FV5" s="248"/>
      <c r="FW5" s="248"/>
      <c r="FX5" s="248"/>
      <c r="FY5" s="248"/>
      <c r="FZ5" s="248"/>
      <c r="GA5" s="248"/>
      <c r="GB5" s="248"/>
      <c r="GC5" s="248"/>
      <c r="GD5" s="248"/>
      <c r="GE5" s="248"/>
      <c r="GF5" s="248"/>
      <c r="GG5" s="248"/>
      <c r="GH5" s="248"/>
      <c r="GI5" s="248"/>
      <c r="GJ5" s="248"/>
      <c r="GK5" s="248"/>
      <c r="GL5" s="248"/>
      <c r="GM5" s="248"/>
      <c r="GN5" s="248"/>
      <c r="GO5" s="248"/>
      <c r="GP5" s="248"/>
      <c r="GQ5" s="248"/>
      <c r="GR5" s="248"/>
      <c r="GS5" s="248"/>
      <c r="GT5" s="248"/>
      <c r="GU5" s="248"/>
      <c r="GV5" s="248"/>
      <c r="GW5" s="248"/>
      <c r="GX5" s="248"/>
      <c r="GY5" s="248"/>
      <c r="GZ5" s="248"/>
      <c r="HA5" s="248"/>
      <c r="HB5" s="248"/>
      <c r="HC5" s="248"/>
      <c r="HD5" s="248"/>
      <c r="HE5" s="248"/>
      <c r="HF5" s="248"/>
      <c r="HG5" s="248"/>
      <c r="HH5" s="248"/>
      <c r="HI5" s="248"/>
      <c r="HJ5" s="248"/>
      <c r="HK5" s="248"/>
      <c r="HL5" s="248"/>
      <c r="HM5" s="248"/>
      <c r="HN5" s="248"/>
      <c r="HO5" s="248"/>
      <c r="HP5" s="248"/>
      <c r="HQ5" s="248"/>
      <c r="HR5" s="248"/>
      <c r="HS5" s="248"/>
      <c r="HT5" s="248"/>
      <c r="HU5" s="248"/>
      <c r="HV5" s="248"/>
      <c r="HW5" s="248"/>
      <c r="HX5" s="248"/>
      <c r="HY5" s="248"/>
      <c r="HZ5" s="248"/>
      <c r="IA5" s="248"/>
      <c r="IB5" s="248"/>
      <c r="IC5" s="248"/>
      <c r="ID5" s="248"/>
      <c r="IE5" s="248"/>
      <c r="IF5" s="248"/>
      <c r="IG5" s="248"/>
      <c r="IH5" s="248"/>
      <c r="II5" s="248"/>
      <c r="IJ5" s="248"/>
    </row>
    <row r="6" spans="1:244" s="244" customFormat="1" ht="21" customHeight="1">
      <c r="A6" s="252" t="s">
        <v>17</v>
      </c>
      <c r="B6" s="253">
        <v>567.58</v>
      </c>
      <c r="C6" s="254" t="s">
        <v>18</v>
      </c>
      <c r="D6" s="253">
        <v>567.58</v>
      </c>
      <c r="E6" s="253">
        <v>567.58</v>
      </c>
      <c r="F6" s="253">
        <v>0</v>
      </c>
      <c r="G6" s="255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8"/>
      <c r="DR6" s="248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/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48"/>
      <c r="FK6" s="248"/>
      <c r="FL6" s="248"/>
      <c r="FM6" s="248"/>
      <c r="FN6" s="248"/>
      <c r="FO6" s="248"/>
      <c r="FP6" s="248"/>
      <c r="FQ6" s="248"/>
      <c r="FR6" s="248"/>
      <c r="FS6" s="248"/>
      <c r="FT6" s="248"/>
      <c r="FU6" s="248"/>
      <c r="FV6" s="248"/>
      <c r="FW6" s="248"/>
      <c r="FX6" s="248"/>
      <c r="FY6" s="248"/>
      <c r="FZ6" s="248"/>
      <c r="GA6" s="248"/>
      <c r="GB6" s="248"/>
      <c r="GC6" s="248"/>
      <c r="GD6" s="248"/>
      <c r="GE6" s="248"/>
      <c r="GF6" s="248"/>
      <c r="GG6" s="248"/>
      <c r="GH6" s="248"/>
      <c r="GI6" s="248"/>
      <c r="GJ6" s="248"/>
      <c r="GK6" s="248"/>
      <c r="GL6" s="248"/>
      <c r="GM6" s="248"/>
      <c r="GN6" s="248"/>
      <c r="GO6" s="248"/>
      <c r="GP6" s="248"/>
      <c r="GQ6" s="248"/>
      <c r="GR6" s="248"/>
      <c r="GS6" s="248"/>
      <c r="GT6" s="248"/>
      <c r="GU6" s="248"/>
      <c r="GV6" s="248"/>
      <c r="GW6" s="248"/>
      <c r="GX6" s="248"/>
      <c r="GY6" s="248"/>
      <c r="GZ6" s="248"/>
      <c r="HA6" s="248"/>
      <c r="HB6" s="248"/>
      <c r="HC6" s="248"/>
      <c r="HD6" s="248"/>
      <c r="HE6" s="248"/>
      <c r="HF6" s="248"/>
      <c r="HG6" s="248"/>
      <c r="HH6" s="248"/>
      <c r="HI6" s="248"/>
      <c r="HJ6" s="248"/>
      <c r="HK6" s="248"/>
      <c r="HL6" s="248"/>
      <c r="HM6" s="248"/>
      <c r="HN6" s="248"/>
      <c r="HO6" s="248"/>
      <c r="HP6" s="248"/>
      <c r="HQ6" s="248"/>
      <c r="HR6" s="248"/>
      <c r="HS6" s="248"/>
      <c r="HT6" s="248"/>
      <c r="HU6" s="248"/>
      <c r="HV6" s="248"/>
      <c r="HW6" s="248"/>
      <c r="HX6" s="248"/>
      <c r="HY6" s="248"/>
      <c r="HZ6" s="248"/>
      <c r="IA6" s="248"/>
      <c r="IB6" s="248"/>
      <c r="IC6" s="248"/>
      <c r="ID6" s="248"/>
      <c r="IE6" s="248"/>
      <c r="IF6" s="248"/>
      <c r="IG6" s="248"/>
      <c r="IH6" s="248"/>
      <c r="II6" s="248"/>
      <c r="IJ6" s="248"/>
    </row>
    <row r="7" spans="1:244" s="244" customFormat="1" ht="21" customHeight="1">
      <c r="A7" s="252" t="s">
        <v>617</v>
      </c>
      <c r="B7" s="253">
        <v>567.58</v>
      </c>
      <c r="C7" s="254" t="s">
        <v>618</v>
      </c>
      <c r="D7" s="253"/>
      <c r="E7" s="256"/>
      <c r="F7" s="253">
        <v>0</v>
      </c>
      <c r="G7" s="255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8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248"/>
      <c r="EH7" s="248"/>
      <c r="EI7" s="248"/>
      <c r="EJ7" s="248"/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  <c r="FF7" s="248"/>
      <c r="FG7" s="248"/>
      <c r="FH7" s="248"/>
      <c r="FI7" s="248"/>
      <c r="FJ7" s="248"/>
      <c r="FK7" s="248"/>
      <c r="FL7" s="248"/>
      <c r="FM7" s="248"/>
      <c r="FN7" s="248"/>
      <c r="FO7" s="248"/>
      <c r="FP7" s="248"/>
      <c r="FQ7" s="248"/>
      <c r="FR7" s="248"/>
      <c r="FS7" s="248"/>
      <c r="FT7" s="248"/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8"/>
      <c r="GF7" s="248"/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8"/>
      <c r="GS7" s="248"/>
      <c r="GT7" s="248"/>
      <c r="GU7" s="248"/>
      <c r="GV7" s="248"/>
      <c r="GW7" s="248"/>
      <c r="GX7" s="248"/>
      <c r="GY7" s="248"/>
      <c r="GZ7" s="248"/>
      <c r="HA7" s="248"/>
      <c r="HB7" s="248"/>
      <c r="HC7" s="248"/>
      <c r="HD7" s="248"/>
      <c r="HE7" s="248"/>
      <c r="HF7" s="248"/>
      <c r="HG7" s="248"/>
      <c r="HH7" s="248"/>
      <c r="HI7" s="248"/>
      <c r="HJ7" s="248"/>
      <c r="HK7" s="248"/>
      <c r="HL7" s="248"/>
      <c r="HM7" s="248"/>
      <c r="HN7" s="248"/>
      <c r="HO7" s="248"/>
      <c r="HP7" s="248"/>
      <c r="HQ7" s="248"/>
      <c r="HR7" s="248"/>
      <c r="HS7" s="248"/>
      <c r="HT7" s="248"/>
      <c r="HU7" s="248"/>
      <c r="HV7" s="248"/>
      <c r="HW7" s="248"/>
      <c r="HX7" s="248"/>
      <c r="HY7" s="248"/>
      <c r="HZ7" s="248"/>
      <c r="IA7" s="248"/>
      <c r="IB7" s="248"/>
      <c r="IC7" s="248"/>
      <c r="ID7" s="248"/>
      <c r="IE7" s="248"/>
      <c r="IF7" s="248"/>
      <c r="IG7" s="248"/>
      <c r="IH7" s="248"/>
      <c r="II7" s="248"/>
      <c r="IJ7" s="248"/>
    </row>
    <row r="8" spans="1:244" s="244" customFormat="1" ht="21" customHeight="1">
      <c r="A8" s="252" t="s">
        <v>619</v>
      </c>
      <c r="B8" s="253"/>
      <c r="C8" s="254" t="s">
        <v>620</v>
      </c>
      <c r="D8" s="253"/>
      <c r="E8" s="256"/>
      <c r="F8" s="253">
        <v>0</v>
      </c>
      <c r="G8" s="255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</row>
    <row r="9" spans="1:244" s="244" customFormat="1" ht="21" customHeight="1">
      <c r="A9" s="252" t="s">
        <v>621</v>
      </c>
      <c r="B9" s="253"/>
      <c r="C9" s="254" t="s">
        <v>622</v>
      </c>
      <c r="D9" s="253"/>
      <c r="E9" s="256"/>
      <c r="F9" s="253">
        <v>0</v>
      </c>
      <c r="G9" s="255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48"/>
      <c r="GH9" s="248"/>
      <c r="GI9" s="248"/>
      <c r="GJ9" s="248"/>
      <c r="GK9" s="248"/>
      <c r="GL9" s="248"/>
      <c r="GM9" s="248"/>
      <c r="GN9" s="248"/>
      <c r="GO9" s="248"/>
      <c r="GP9" s="248"/>
      <c r="GQ9" s="248"/>
      <c r="GR9" s="248"/>
      <c r="GS9" s="248"/>
      <c r="GT9" s="248"/>
      <c r="GU9" s="248"/>
      <c r="GV9" s="248"/>
      <c r="GW9" s="248"/>
      <c r="GX9" s="248"/>
      <c r="GY9" s="248"/>
      <c r="GZ9" s="248"/>
      <c r="HA9" s="248"/>
      <c r="HB9" s="248"/>
      <c r="HC9" s="248"/>
      <c r="HD9" s="248"/>
      <c r="HE9" s="248"/>
      <c r="HF9" s="248"/>
      <c r="HG9" s="248"/>
      <c r="HH9" s="248"/>
      <c r="HI9" s="248"/>
      <c r="HJ9" s="248"/>
      <c r="HK9" s="248"/>
      <c r="HL9" s="248"/>
      <c r="HM9" s="248"/>
      <c r="HN9" s="248"/>
      <c r="HO9" s="248"/>
      <c r="HP9" s="248"/>
      <c r="HQ9" s="248"/>
      <c r="HR9" s="248"/>
      <c r="HS9" s="248"/>
      <c r="HT9" s="248"/>
      <c r="HU9" s="248"/>
      <c r="HV9" s="248"/>
      <c r="HW9" s="248"/>
      <c r="HX9" s="248"/>
      <c r="HY9" s="248"/>
      <c r="HZ9" s="248"/>
      <c r="IA9" s="248"/>
      <c r="IB9" s="248"/>
      <c r="IC9" s="248"/>
      <c r="ID9" s="248"/>
      <c r="IE9" s="248"/>
      <c r="IF9" s="248"/>
      <c r="IG9" s="248"/>
      <c r="IH9" s="248"/>
      <c r="II9" s="248"/>
      <c r="IJ9" s="248"/>
    </row>
    <row r="10" spans="1:244" s="244" customFormat="1" ht="21" customHeight="1">
      <c r="A10" s="252" t="s">
        <v>623</v>
      </c>
      <c r="B10" s="253"/>
      <c r="C10" s="254" t="s">
        <v>624</v>
      </c>
      <c r="D10" s="253"/>
      <c r="E10" s="256"/>
      <c r="F10" s="253">
        <v>0</v>
      </c>
      <c r="G10" s="255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248"/>
      <c r="EP10" s="248"/>
      <c r="EQ10" s="248"/>
      <c r="ER10" s="248"/>
      <c r="ES10" s="248"/>
      <c r="ET10" s="248"/>
      <c r="EU10" s="248"/>
      <c r="EV10" s="248"/>
      <c r="EW10" s="248"/>
      <c r="EX10" s="248"/>
      <c r="EY10" s="248"/>
      <c r="EZ10" s="248"/>
      <c r="FA10" s="248"/>
      <c r="FB10" s="248"/>
      <c r="FC10" s="248"/>
      <c r="FD10" s="248"/>
      <c r="FE10" s="248"/>
      <c r="FF10" s="248"/>
      <c r="FG10" s="248"/>
      <c r="FH10" s="248"/>
      <c r="FI10" s="248"/>
      <c r="FJ10" s="248"/>
      <c r="FK10" s="248"/>
      <c r="FL10" s="248"/>
      <c r="FM10" s="248"/>
      <c r="FN10" s="248"/>
      <c r="FO10" s="248"/>
      <c r="FP10" s="248"/>
      <c r="FQ10" s="248"/>
      <c r="FR10" s="248"/>
      <c r="FS10" s="248"/>
      <c r="FT10" s="248"/>
      <c r="FU10" s="248"/>
      <c r="FV10" s="248"/>
      <c r="FW10" s="248"/>
      <c r="FX10" s="248"/>
      <c r="FY10" s="248"/>
      <c r="FZ10" s="248"/>
      <c r="GA10" s="248"/>
      <c r="GB10" s="248"/>
      <c r="GC10" s="248"/>
      <c r="GD10" s="248"/>
      <c r="GE10" s="248"/>
      <c r="GF10" s="248"/>
      <c r="GG10" s="248"/>
      <c r="GH10" s="248"/>
      <c r="GI10" s="248"/>
      <c r="GJ10" s="248"/>
      <c r="GK10" s="248"/>
      <c r="GL10" s="248"/>
      <c r="GM10" s="248"/>
      <c r="GN10" s="248"/>
      <c r="GO10" s="248"/>
      <c r="GP10" s="248"/>
      <c r="GQ10" s="248"/>
      <c r="GR10" s="248"/>
      <c r="GS10" s="248"/>
      <c r="GT10" s="248"/>
      <c r="GU10" s="248"/>
      <c r="GV10" s="248"/>
      <c r="GW10" s="248"/>
      <c r="GX10" s="248"/>
      <c r="GY10" s="248"/>
      <c r="GZ10" s="248"/>
      <c r="HA10" s="248"/>
      <c r="HB10" s="248"/>
      <c r="HC10" s="248"/>
      <c r="HD10" s="248"/>
      <c r="HE10" s="248"/>
      <c r="HF10" s="248"/>
      <c r="HG10" s="248"/>
      <c r="HH10" s="248"/>
      <c r="HI10" s="248"/>
      <c r="HJ10" s="248"/>
      <c r="HK10" s="248"/>
      <c r="HL10" s="248"/>
      <c r="HM10" s="248"/>
      <c r="HN10" s="248"/>
      <c r="HO10" s="248"/>
      <c r="HP10" s="248"/>
      <c r="HQ10" s="248"/>
      <c r="HR10" s="248"/>
      <c r="HS10" s="248"/>
      <c r="HT10" s="248"/>
      <c r="HU10" s="248"/>
      <c r="HV10" s="248"/>
      <c r="HW10" s="248"/>
      <c r="HX10" s="248"/>
      <c r="HY10" s="248"/>
      <c r="HZ10" s="248"/>
      <c r="IA10" s="248"/>
      <c r="IB10" s="248"/>
      <c r="IC10" s="248"/>
      <c r="ID10" s="248"/>
      <c r="IE10" s="248"/>
      <c r="IF10" s="248"/>
      <c r="IG10" s="248"/>
      <c r="IH10" s="248"/>
      <c r="II10" s="248"/>
      <c r="IJ10" s="248"/>
    </row>
    <row r="11" spans="1:244" s="244" customFormat="1" ht="21" customHeight="1">
      <c r="A11" s="252" t="s">
        <v>625</v>
      </c>
      <c r="B11" s="253"/>
      <c r="C11" s="254" t="s">
        <v>626</v>
      </c>
      <c r="D11" s="253"/>
      <c r="E11" s="256"/>
      <c r="F11" s="253">
        <v>0</v>
      </c>
      <c r="G11" s="255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  <c r="FF11" s="248"/>
      <c r="FG11" s="248"/>
      <c r="FH11" s="248"/>
      <c r="FI11" s="248"/>
      <c r="FJ11" s="248"/>
      <c r="FK11" s="248"/>
      <c r="FL11" s="248"/>
      <c r="FM11" s="248"/>
      <c r="FN11" s="248"/>
      <c r="FO11" s="248"/>
      <c r="FP11" s="248"/>
      <c r="FQ11" s="248"/>
      <c r="FR11" s="248"/>
      <c r="FS11" s="248"/>
      <c r="FT11" s="248"/>
      <c r="FU11" s="248"/>
      <c r="FV11" s="248"/>
      <c r="FW11" s="248"/>
      <c r="FX11" s="248"/>
      <c r="FY11" s="248"/>
      <c r="FZ11" s="248"/>
      <c r="GA11" s="248"/>
      <c r="GB11" s="248"/>
      <c r="GC11" s="248"/>
      <c r="GD11" s="248"/>
      <c r="GE11" s="248"/>
      <c r="GF11" s="248"/>
      <c r="GG11" s="248"/>
      <c r="GH11" s="248"/>
      <c r="GI11" s="248"/>
      <c r="GJ11" s="248"/>
      <c r="GK11" s="248"/>
      <c r="GL11" s="248"/>
      <c r="GM11" s="248"/>
      <c r="GN11" s="248"/>
      <c r="GO11" s="248"/>
      <c r="GP11" s="248"/>
      <c r="GQ11" s="248"/>
      <c r="GR11" s="248"/>
      <c r="GS11" s="248"/>
      <c r="GT11" s="248"/>
      <c r="GU11" s="248"/>
      <c r="GV11" s="248"/>
      <c r="GW11" s="248"/>
      <c r="GX11" s="248"/>
      <c r="GY11" s="248"/>
      <c r="GZ11" s="248"/>
      <c r="HA11" s="248"/>
      <c r="HB11" s="248"/>
      <c r="HC11" s="248"/>
      <c r="HD11" s="248"/>
      <c r="HE11" s="248"/>
      <c r="HF11" s="248"/>
      <c r="HG11" s="248"/>
      <c r="HH11" s="248"/>
      <c r="HI11" s="248"/>
      <c r="HJ11" s="248"/>
      <c r="HK11" s="248"/>
      <c r="HL11" s="248"/>
      <c r="HM11" s="248"/>
      <c r="HN11" s="248"/>
      <c r="HO11" s="248"/>
      <c r="HP11" s="248"/>
      <c r="HQ11" s="248"/>
      <c r="HR11" s="248"/>
      <c r="HS11" s="248"/>
      <c r="HT11" s="248"/>
      <c r="HU11" s="248"/>
      <c r="HV11" s="248"/>
      <c r="HW11" s="248"/>
      <c r="HX11" s="248"/>
      <c r="HY11" s="248"/>
      <c r="HZ11" s="248"/>
      <c r="IA11" s="248"/>
      <c r="IB11" s="248"/>
      <c r="IC11" s="248"/>
      <c r="ID11" s="248"/>
      <c r="IE11" s="248"/>
      <c r="IF11" s="248"/>
      <c r="IG11" s="248"/>
      <c r="IH11" s="248"/>
      <c r="II11" s="248"/>
      <c r="IJ11" s="248"/>
    </row>
    <row r="12" spans="1:244" s="244" customFormat="1" ht="21" customHeight="1">
      <c r="A12" s="252" t="s">
        <v>627</v>
      </c>
      <c r="B12" s="253"/>
      <c r="C12" s="254" t="s">
        <v>628</v>
      </c>
      <c r="D12" s="253"/>
      <c r="E12" s="256"/>
      <c r="F12" s="253">
        <v>0</v>
      </c>
      <c r="G12" s="255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248"/>
      <c r="EP12" s="248"/>
      <c r="EQ12" s="248"/>
      <c r="ER12" s="248"/>
      <c r="ES12" s="248"/>
      <c r="ET12" s="248"/>
      <c r="EU12" s="248"/>
      <c r="EV12" s="248"/>
      <c r="EW12" s="248"/>
      <c r="EX12" s="248"/>
      <c r="EY12" s="248"/>
      <c r="EZ12" s="248"/>
      <c r="FA12" s="248"/>
      <c r="FB12" s="248"/>
      <c r="FC12" s="248"/>
      <c r="FD12" s="248"/>
      <c r="FE12" s="248"/>
      <c r="FF12" s="248"/>
      <c r="FG12" s="248"/>
      <c r="FH12" s="248"/>
      <c r="FI12" s="248"/>
      <c r="FJ12" s="248"/>
      <c r="FK12" s="248"/>
      <c r="FL12" s="248"/>
      <c r="FM12" s="248"/>
      <c r="FN12" s="248"/>
      <c r="FO12" s="248"/>
      <c r="FP12" s="248"/>
      <c r="FQ12" s="248"/>
      <c r="FR12" s="248"/>
      <c r="FS12" s="248"/>
      <c r="FT12" s="248"/>
      <c r="FU12" s="248"/>
      <c r="FV12" s="248"/>
      <c r="FW12" s="248"/>
      <c r="FX12" s="248"/>
      <c r="FY12" s="248"/>
      <c r="FZ12" s="248"/>
      <c r="GA12" s="248"/>
      <c r="GB12" s="248"/>
      <c r="GC12" s="248"/>
      <c r="GD12" s="248"/>
      <c r="GE12" s="248"/>
      <c r="GF12" s="248"/>
      <c r="GG12" s="248"/>
      <c r="GH12" s="248"/>
      <c r="GI12" s="248"/>
      <c r="GJ12" s="248"/>
      <c r="GK12" s="248"/>
      <c r="GL12" s="248"/>
      <c r="GM12" s="248"/>
      <c r="GN12" s="248"/>
      <c r="GO12" s="248"/>
      <c r="GP12" s="248"/>
      <c r="GQ12" s="248"/>
      <c r="GR12" s="248"/>
      <c r="GS12" s="248"/>
      <c r="GT12" s="248"/>
      <c r="GU12" s="248"/>
      <c r="GV12" s="248"/>
      <c r="GW12" s="248"/>
      <c r="GX12" s="248"/>
      <c r="GY12" s="248"/>
      <c r="GZ12" s="248"/>
      <c r="HA12" s="248"/>
      <c r="HB12" s="248"/>
      <c r="HC12" s="248"/>
      <c r="HD12" s="248"/>
      <c r="HE12" s="248"/>
      <c r="HF12" s="248"/>
      <c r="HG12" s="248"/>
      <c r="HH12" s="248"/>
      <c r="HI12" s="248"/>
      <c r="HJ12" s="248"/>
      <c r="HK12" s="248"/>
      <c r="HL12" s="248"/>
      <c r="HM12" s="248"/>
      <c r="HN12" s="248"/>
      <c r="HO12" s="248"/>
      <c r="HP12" s="248"/>
      <c r="HQ12" s="248"/>
      <c r="HR12" s="248"/>
      <c r="HS12" s="248"/>
      <c r="HT12" s="248"/>
      <c r="HU12" s="248"/>
      <c r="HV12" s="248"/>
      <c r="HW12" s="248"/>
      <c r="HX12" s="248"/>
      <c r="HY12" s="248"/>
      <c r="HZ12" s="248"/>
      <c r="IA12" s="248"/>
      <c r="IB12" s="248"/>
      <c r="IC12" s="248"/>
      <c r="ID12" s="248"/>
      <c r="IE12" s="248"/>
      <c r="IF12" s="248"/>
      <c r="IG12" s="248"/>
      <c r="IH12" s="248"/>
      <c r="II12" s="248"/>
      <c r="IJ12" s="248"/>
    </row>
    <row r="13" spans="1:244" s="244" customFormat="1" ht="21" customHeight="1">
      <c r="A13" s="252" t="s">
        <v>629</v>
      </c>
      <c r="B13" s="253"/>
      <c r="C13" s="254" t="s">
        <v>630</v>
      </c>
      <c r="D13" s="253"/>
      <c r="E13" s="256"/>
      <c r="F13" s="253">
        <v>0</v>
      </c>
      <c r="G13" s="255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248"/>
      <c r="EP13" s="248"/>
      <c r="EQ13" s="248"/>
      <c r="ER13" s="248"/>
      <c r="ES13" s="248"/>
      <c r="ET13" s="248"/>
      <c r="EU13" s="248"/>
      <c r="EV13" s="248"/>
      <c r="EW13" s="248"/>
      <c r="EX13" s="248"/>
      <c r="EY13" s="248"/>
      <c r="EZ13" s="248"/>
      <c r="FA13" s="248"/>
      <c r="FB13" s="248"/>
      <c r="FC13" s="248"/>
      <c r="FD13" s="248"/>
      <c r="FE13" s="248"/>
      <c r="FF13" s="248"/>
      <c r="FG13" s="248"/>
      <c r="FH13" s="248"/>
      <c r="FI13" s="248"/>
      <c r="FJ13" s="248"/>
      <c r="FK13" s="248"/>
      <c r="FL13" s="248"/>
      <c r="FM13" s="248"/>
      <c r="FN13" s="248"/>
      <c r="FO13" s="248"/>
      <c r="FP13" s="248"/>
      <c r="FQ13" s="248"/>
      <c r="FR13" s="248"/>
      <c r="FS13" s="248"/>
      <c r="FT13" s="248"/>
      <c r="FU13" s="248"/>
      <c r="FV13" s="248"/>
      <c r="FW13" s="248"/>
      <c r="FX13" s="248"/>
      <c r="FY13" s="248"/>
      <c r="FZ13" s="248"/>
      <c r="GA13" s="248"/>
      <c r="GB13" s="248"/>
      <c r="GC13" s="248"/>
      <c r="GD13" s="248"/>
      <c r="GE13" s="248"/>
      <c r="GF13" s="248"/>
      <c r="GG13" s="248"/>
      <c r="GH13" s="248"/>
      <c r="GI13" s="248"/>
      <c r="GJ13" s="248"/>
      <c r="GK13" s="248"/>
      <c r="GL13" s="248"/>
      <c r="GM13" s="248"/>
      <c r="GN13" s="248"/>
      <c r="GO13" s="248"/>
      <c r="GP13" s="248"/>
      <c r="GQ13" s="248"/>
      <c r="GR13" s="248"/>
      <c r="GS13" s="248"/>
      <c r="GT13" s="248"/>
      <c r="GU13" s="248"/>
      <c r="GV13" s="248"/>
      <c r="GW13" s="248"/>
      <c r="GX13" s="248"/>
      <c r="GY13" s="248"/>
      <c r="GZ13" s="248"/>
      <c r="HA13" s="248"/>
      <c r="HB13" s="248"/>
      <c r="HC13" s="248"/>
      <c r="HD13" s="248"/>
      <c r="HE13" s="248"/>
      <c r="HF13" s="248"/>
      <c r="HG13" s="248"/>
      <c r="HH13" s="248"/>
      <c r="HI13" s="248"/>
      <c r="HJ13" s="248"/>
      <c r="HK13" s="248"/>
      <c r="HL13" s="248"/>
      <c r="HM13" s="248"/>
      <c r="HN13" s="248"/>
      <c r="HO13" s="248"/>
      <c r="HP13" s="248"/>
      <c r="HQ13" s="248"/>
      <c r="HR13" s="248"/>
      <c r="HS13" s="248"/>
      <c r="HT13" s="248"/>
      <c r="HU13" s="248"/>
      <c r="HV13" s="248"/>
      <c r="HW13" s="248"/>
      <c r="HX13" s="248"/>
      <c r="HY13" s="248"/>
      <c r="HZ13" s="248"/>
      <c r="IA13" s="248"/>
      <c r="IB13" s="248"/>
      <c r="IC13" s="248"/>
      <c r="ID13" s="248"/>
      <c r="IE13" s="248"/>
      <c r="IF13" s="248"/>
      <c r="IG13" s="248"/>
      <c r="IH13" s="248"/>
      <c r="II13" s="248"/>
      <c r="IJ13" s="248"/>
    </row>
    <row r="14" spans="1:244" s="244" customFormat="1" ht="21" customHeight="1">
      <c r="A14" s="252" t="s">
        <v>631</v>
      </c>
      <c r="B14" s="253"/>
      <c r="C14" s="254" t="s">
        <v>632</v>
      </c>
      <c r="D14" s="253"/>
      <c r="E14" s="256"/>
      <c r="F14" s="253">
        <v>0</v>
      </c>
      <c r="G14" s="255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48"/>
      <c r="FE14" s="248"/>
      <c r="FF14" s="248"/>
      <c r="FG14" s="248"/>
      <c r="FH14" s="248"/>
      <c r="FI14" s="248"/>
      <c r="FJ14" s="248"/>
      <c r="FK14" s="248"/>
      <c r="FL14" s="248"/>
      <c r="FM14" s="248"/>
      <c r="FN14" s="248"/>
      <c r="FO14" s="248"/>
      <c r="FP14" s="248"/>
      <c r="FQ14" s="248"/>
      <c r="FR14" s="248"/>
      <c r="FS14" s="248"/>
      <c r="FT14" s="248"/>
      <c r="FU14" s="248"/>
      <c r="FV14" s="248"/>
      <c r="FW14" s="248"/>
      <c r="FX14" s="248"/>
      <c r="FY14" s="248"/>
      <c r="FZ14" s="248"/>
      <c r="GA14" s="248"/>
      <c r="GB14" s="248"/>
      <c r="GC14" s="248"/>
      <c r="GD14" s="248"/>
      <c r="GE14" s="248"/>
      <c r="GF14" s="248"/>
      <c r="GG14" s="248"/>
      <c r="GH14" s="248"/>
      <c r="GI14" s="248"/>
      <c r="GJ14" s="248"/>
      <c r="GK14" s="248"/>
      <c r="GL14" s="248"/>
      <c r="GM14" s="248"/>
      <c r="GN14" s="248"/>
      <c r="GO14" s="248"/>
      <c r="GP14" s="248"/>
      <c r="GQ14" s="248"/>
      <c r="GR14" s="248"/>
      <c r="GS14" s="248"/>
      <c r="GT14" s="248"/>
      <c r="GU14" s="248"/>
      <c r="GV14" s="248"/>
      <c r="GW14" s="248"/>
      <c r="GX14" s="248"/>
      <c r="GY14" s="248"/>
      <c r="GZ14" s="248"/>
      <c r="HA14" s="248"/>
      <c r="HB14" s="248"/>
      <c r="HC14" s="248"/>
      <c r="HD14" s="248"/>
      <c r="HE14" s="248"/>
      <c r="HF14" s="248"/>
      <c r="HG14" s="248"/>
      <c r="HH14" s="248"/>
      <c r="HI14" s="248"/>
      <c r="HJ14" s="248"/>
      <c r="HK14" s="248"/>
      <c r="HL14" s="248"/>
      <c r="HM14" s="248"/>
      <c r="HN14" s="248"/>
      <c r="HO14" s="248"/>
      <c r="HP14" s="248"/>
      <c r="HQ14" s="248"/>
      <c r="HR14" s="248"/>
      <c r="HS14" s="248"/>
      <c r="HT14" s="248"/>
      <c r="HU14" s="248"/>
      <c r="HV14" s="248"/>
      <c r="HW14" s="248"/>
      <c r="HX14" s="248"/>
      <c r="HY14" s="248"/>
      <c r="HZ14" s="248"/>
      <c r="IA14" s="248"/>
      <c r="IB14" s="248"/>
      <c r="IC14" s="248"/>
      <c r="ID14" s="248"/>
      <c r="IE14" s="248"/>
      <c r="IF14" s="248"/>
      <c r="IG14" s="248"/>
      <c r="IH14" s="248"/>
      <c r="II14" s="248"/>
      <c r="IJ14" s="248"/>
    </row>
    <row r="15" spans="1:244" s="244" customFormat="1" ht="21" customHeight="1">
      <c r="A15" s="252" t="s">
        <v>633</v>
      </c>
      <c r="B15" s="253"/>
      <c r="C15" s="254" t="s">
        <v>634</v>
      </c>
      <c r="D15" s="253"/>
      <c r="E15" s="256"/>
      <c r="F15" s="253">
        <v>0</v>
      </c>
      <c r="G15" s="255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8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248"/>
      <c r="EP15" s="248"/>
      <c r="EQ15" s="248"/>
      <c r="ER15" s="248"/>
      <c r="ES15" s="248"/>
      <c r="ET15" s="248"/>
      <c r="EU15" s="248"/>
      <c r="EV15" s="248"/>
      <c r="EW15" s="248"/>
      <c r="EX15" s="248"/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8"/>
      <c r="FL15" s="248"/>
      <c r="FM15" s="248"/>
      <c r="FN15" s="248"/>
      <c r="FO15" s="248"/>
      <c r="FP15" s="248"/>
      <c r="FQ15" s="248"/>
      <c r="FR15" s="248"/>
      <c r="FS15" s="248"/>
      <c r="FT15" s="248"/>
      <c r="FU15" s="248"/>
      <c r="FV15" s="248"/>
      <c r="FW15" s="248"/>
      <c r="FX15" s="248"/>
      <c r="FY15" s="248"/>
      <c r="FZ15" s="248"/>
      <c r="GA15" s="248"/>
      <c r="GB15" s="248"/>
      <c r="GC15" s="248"/>
      <c r="GD15" s="248"/>
      <c r="GE15" s="248"/>
      <c r="GF15" s="248"/>
      <c r="GG15" s="248"/>
      <c r="GH15" s="248"/>
      <c r="GI15" s="248"/>
      <c r="GJ15" s="248"/>
      <c r="GK15" s="248"/>
      <c r="GL15" s="248"/>
      <c r="GM15" s="248"/>
      <c r="GN15" s="248"/>
      <c r="GO15" s="248"/>
      <c r="GP15" s="248"/>
      <c r="GQ15" s="248"/>
      <c r="GR15" s="248"/>
      <c r="GS15" s="248"/>
      <c r="GT15" s="248"/>
      <c r="GU15" s="248"/>
      <c r="GV15" s="248"/>
      <c r="GW15" s="248"/>
      <c r="GX15" s="248"/>
      <c r="GY15" s="248"/>
      <c r="GZ15" s="248"/>
      <c r="HA15" s="248"/>
      <c r="HB15" s="248"/>
      <c r="HC15" s="248"/>
      <c r="HD15" s="248"/>
      <c r="HE15" s="248"/>
      <c r="HF15" s="248"/>
      <c r="HG15" s="248"/>
      <c r="HH15" s="248"/>
      <c r="HI15" s="248"/>
      <c r="HJ15" s="248"/>
      <c r="HK15" s="248"/>
      <c r="HL15" s="248"/>
      <c r="HM15" s="248"/>
      <c r="HN15" s="248"/>
      <c r="HO15" s="248"/>
      <c r="HP15" s="248"/>
      <c r="HQ15" s="248"/>
      <c r="HR15" s="248"/>
      <c r="HS15" s="248"/>
      <c r="HT15" s="248"/>
      <c r="HU15" s="248"/>
      <c r="HV15" s="248"/>
      <c r="HW15" s="248"/>
      <c r="HX15" s="248"/>
      <c r="HY15" s="248"/>
      <c r="HZ15" s="248"/>
      <c r="IA15" s="248"/>
      <c r="IB15" s="248"/>
      <c r="IC15" s="248"/>
      <c r="ID15" s="248"/>
      <c r="IE15" s="248"/>
      <c r="IF15" s="248"/>
      <c r="IG15" s="248"/>
      <c r="IH15" s="248"/>
      <c r="II15" s="248"/>
      <c r="IJ15" s="248"/>
    </row>
    <row r="16" spans="1:244" s="244" customFormat="1" ht="21" customHeight="1">
      <c r="A16" s="252" t="s">
        <v>635</v>
      </c>
      <c r="B16" s="253"/>
      <c r="C16" s="254" t="s">
        <v>636</v>
      </c>
      <c r="D16" s="253"/>
      <c r="E16" s="256"/>
      <c r="F16" s="253">
        <v>0</v>
      </c>
      <c r="G16" s="255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8"/>
      <c r="EZ16" s="248"/>
      <c r="FA16" s="248"/>
      <c r="FB16" s="248"/>
      <c r="FC16" s="248"/>
      <c r="FD16" s="248"/>
      <c r="FE16" s="248"/>
      <c r="FF16" s="248"/>
      <c r="FG16" s="248"/>
      <c r="FH16" s="248"/>
      <c r="FI16" s="248"/>
      <c r="FJ16" s="248"/>
      <c r="FK16" s="248"/>
      <c r="FL16" s="248"/>
      <c r="FM16" s="248"/>
      <c r="FN16" s="248"/>
      <c r="FO16" s="248"/>
      <c r="FP16" s="248"/>
      <c r="FQ16" s="248"/>
      <c r="FR16" s="248"/>
      <c r="FS16" s="248"/>
      <c r="FT16" s="248"/>
      <c r="FU16" s="248"/>
      <c r="FV16" s="248"/>
      <c r="FW16" s="248"/>
      <c r="FX16" s="248"/>
      <c r="FY16" s="248"/>
      <c r="FZ16" s="248"/>
      <c r="GA16" s="248"/>
      <c r="GB16" s="248"/>
      <c r="GC16" s="248"/>
      <c r="GD16" s="248"/>
      <c r="GE16" s="248"/>
      <c r="GF16" s="248"/>
      <c r="GG16" s="248"/>
      <c r="GH16" s="248"/>
      <c r="GI16" s="248"/>
      <c r="GJ16" s="248"/>
      <c r="GK16" s="248"/>
      <c r="GL16" s="248"/>
      <c r="GM16" s="248"/>
      <c r="GN16" s="248"/>
      <c r="GO16" s="248"/>
      <c r="GP16" s="248"/>
      <c r="GQ16" s="248"/>
      <c r="GR16" s="248"/>
      <c r="GS16" s="248"/>
      <c r="GT16" s="248"/>
      <c r="GU16" s="248"/>
      <c r="GV16" s="248"/>
      <c r="GW16" s="248"/>
      <c r="GX16" s="248"/>
      <c r="GY16" s="248"/>
      <c r="GZ16" s="248"/>
      <c r="HA16" s="248"/>
      <c r="HB16" s="248"/>
      <c r="HC16" s="248"/>
      <c r="HD16" s="248"/>
      <c r="HE16" s="248"/>
      <c r="HF16" s="248"/>
      <c r="HG16" s="248"/>
      <c r="HH16" s="248"/>
      <c r="HI16" s="248"/>
      <c r="HJ16" s="248"/>
      <c r="HK16" s="248"/>
      <c r="HL16" s="248"/>
      <c r="HM16" s="248"/>
      <c r="HN16" s="248"/>
      <c r="HO16" s="248"/>
      <c r="HP16" s="248"/>
      <c r="HQ16" s="248"/>
      <c r="HR16" s="248"/>
      <c r="HS16" s="248"/>
      <c r="HT16" s="248"/>
      <c r="HU16" s="248"/>
      <c r="HV16" s="248"/>
      <c r="HW16" s="248"/>
      <c r="HX16" s="248"/>
      <c r="HY16" s="248"/>
      <c r="HZ16" s="248"/>
      <c r="IA16" s="248"/>
      <c r="IB16" s="248"/>
      <c r="IC16" s="248"/>
      <c r="ID16" s="248"/>
      <c r="IE16" s="248"/>
      <c r="IF16" s="248"/>
      <c r="IG16" s="248"/>
      <c r="IH16" s="248"/>
      <c r="II16" s="248"/>
      <c r="IJ16" s="248"/>
    </row>
    <row r="17" spans="1:244" s="244" customFormat="1" ht="21" customHeight="1">
      <c r="A17" s="252" t="s">
        <v>53</v>
      </c>
      <c r="B17" s="257"/>
      <c r="C17" s="258" t="s">
        <v>637</v>
      </c>
      <c r="D17" s="253"/>
      <c r="E17" s="256"/>
      <c r="F17" s="253">
        <v>0</v>
      </c>
      <c r="G17" s="255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8"/>
      <c r="FF17" s="248"/>
      <c r="FG17" s="248"/>
      <c r="FH17" s="248"/>
      <c r="FI17" s="248"/>
      <c r="FJ17" s="248"/>
      <c r="FK17" s="248"/>
      <c r="FL17" s="248"/>
      <c r="FM17" s="248"/>
      <c r="FN17" s="248"/>
      <c r="FO17" s="248"/>
      <c r="FP17" s="248"/>
      <c r="FQ17" s="248"/>
      <c r="FR17" s="248"/>
      <c r="FS17" s="248"/>
      <c r="FT17" s="248"/>
      <c r="FU17" s="248"/>
      <c r="FV17" s="248"/>
      <c r="FW17" s="248"/>
      <c r="FX17" s="248"/>
      <c r="FY17" s="248"/>
      <c r="FZ17" s="248"/>
      <c r="GA17" s="248"/>
      <c r="GB17" s="248"/>
      <c r="GC17" s="248"/>
      <c r="GD17" s="248"/>
      <c r="GE17" s="248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8"/>
      <c r="GQ17" s="248"/>
      <c r="GR17" s="248"/>
      <c r="GS17" s="248"/>
      <c r="GT17" s="248"/>
      <c r="GU17" s="248"/>
      <c r="GV17" s="248"/>
      <c r="GW17" s="248"/>
      <c r="GX17" s="248"/>
      <c r="GY17" s="248"/>
      <c r="GZ17" s="248"/>
      <c r="HA17" s="248"/>
      <c r="HB17" s="248"/>
      <c r="HC17" s="248"/>
      <c r="HD17" s="248"/>
      <c r="HE17" s="248"/>
      <c r="HF17" s="248"/>
      <c r="HG17" s="248"/>
      <c r="HH17" s="248"/>
      <c r="HI17" s="248"/>
      <c r="HJ17" s="248"/>
      <c r="HK17" s="248"/>
      <c r="HL17" s="248"/>
      <c r="HM17" s="248"/>
      <c r="HN17" s="248"/>
      <c r="HO17" s="248"/>
      <c r="HP17" s="248"/>
      <c r="HQ17" s="248"/>
      <c r="HR17" s="248"/>
      <c r="HS17" s="248"/>
      <c r="HT17" s="248"/>
      <c r="HU17" s="248"/>
      <c r="HV17" s="248"/>
      <c r="HW17" s="248"/>
      <c r="HX17" s="248"/>
      <c r="HY17" s="248"/>
      <c r="HZ17" s="248"/>
      <c r="IA17" s="248"/>
      <c r="IB17" s="248"/>
      <c r="IC17" s="248"/>
      <c r="ID17" s="248"/>
      <c r="IE17" s="248"/>
      <c r="IF17" s="248"/>
      <c r="IG17" s="248"/>
      <c r="IH17" s="248"/>
      <c r="II17" s="248"/>
      <c r="IJ17" s="248"/>
    </row>
    <row r="18" spans="1:244" s="244" customFormat="1" ht="21" customHeight="1">
      <c r="A18" s="252" t="s">
        <v>638</v>
      </c>
      <c r="B18" s="259"/>
      <c r="C18" s="260" t="s">
        <v>639</v>
      </c>
      <c r="D18" s="253"/>
      <c r="E18" s="256"/>
      <c r="F18" s="253">
        <v>0</v>
      </c>
      <c r="G18" s="255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248"/>
      <c r="GF18" s="248"/>
      <c r="GG18" s="248"/>
      <c r="GH18" s="248"/>
      <c r="GI18" s="248"/>
      <c r="GJ18" s="248"/>
      <c r="GK18" s="248"/>
      <c r="GL18" s="248"/>
      <c r="GM18" s="248"/>
      <c r="GN18" s="248"/>
      <c r="GO18" s="248"/>
      <c r="GP18" s="248"/>
      <c r="GQ18" s="248"/>
      <c r="GR18" s="248"/>
      <c r="GS18" s="248"/>
      <c r="GT18" s="248"/>
      <c r="GU18" s="248"/>
      <c r="GV18" s="248"/>
      <c r="GW18" s="248"/>
      <c r="GX18" s="248"/>
      <c r="GY18" s="248"/>
      <c r="GZ18" s="248"/>
      <c r="HA18" s="248"/>
      <c r="HB18" s="248"/>
      <c r="HC18" s="248"/>
      <c r="HD18" s="248"/>
      <c r="HE18" s="248"/>
      <c r="HF18" s="248"/>
      <c r="HG18" s="248"/>
      <c r="HH18" s="248"/>
      <c r="HI18" s="248"/>
      <c r="HJ18" s="248"/>
      <c r="HK18" s="248"/>
      <c r="HL18" s="248"/>
      <c r="HM18" s="248"/>
      <c r="HN18" s="248"/>
      <c r="HO18" s="248"/>
      <c r="HP18" s="248"/>
      <c r="HQ18" s="248"/>
      <c r="HR18" s="248"/>
      <c r="HS18" s="248"/>
      <c r="HT18" s="248"/>
      <c r="HU18" s="248"/>
      <c r="HV18" s="248"/>
      <c r="HW18" s="248"/>
      <c r="HX18" s="248"/>
      <c r="HY18" s="248"/>
      <c r="HZ18" s="248"/>
      <c r="IA18" s="248"/>
      <c r="IB18" s="248"/>
      <c r="IC18" s="248"/>
      <c r="ID18" s="248"/>
      <c r="IE18" s="248"/>
      <c r="IF18" s="248"/>
      <c r="IG18" s="248"/>
      <c r="IH18" s="248"/>
      <c r="II18" s="248"/>
      <c r="IJ18" s="248"/>
    </row>
    <row r="19" spans="1:244" s="244" customFormat="1" ht="21" customHeight="1">
      <c r="A19" s="261"/>
      <c r="B19" s="262"/>
      <c r="C19" s="260" t="s">
        <v>640</v>
      </c>
      <c r="D19" s="253"/>
      <c r="E19" s="256"/>
      <c r="F19" s="253">
        <v>0</v>
      </c>
      <c r="G19" s="255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8"/>
      <c r="FL19" s="248"/>
      <c r="FM19" s="248"/>
      <c r="FN19" s="248"/>
      <c r="FO19" s="248"/>
      <c r="FP19" s="248"/>
      <c r="FQ19" s="248"/>
      <c r="FR19" s="248"/>
      <c r="FS19" s="248"/>
      <c r="FT19" s="248"/>
      <c r="FU19" s="248"/>
      <c r="FV19" s="248"/>
      <c r="FW19" s="248"/>
      <c r="FX19" s="248"/>
      <c r="FY19" s="248"/>
      <c r="FZ19" s="248"/>
      <c r="GA19" s="248"/>
      <c r="GB19" s="248"/>
      <c r="GC19" s="248"/>
      <c r="GD19" s="248"/>
      <c r="GE19" s="248"/>
      <c r="GF19" s="248"/>
      <c r="GG19" s="248"/>
      <c r="GH19" s="248"/>
      <c r="GI19" s="248"/>
      <c r="GJ19" s="248"/>
      <c r="GK19" s="248"/>
      <c r="GL19" s="248"/>
      <c r="GM19" s="248"/>
      <c r="GN19" s="248"/>
      <c r="GO19" s="248"/>
      <c r="GP19" s="248"/>
      <c r="GQ19" s="248"/>
      <c r="GR19" s="248"/>
      <c r="GS19" s="248"/>
      <c r="GT19" s="248"/>
      <c r="GU19" s="248"/>
      <c r="GV19" s="248"/>
      <c r="GW19" s="248"/>
      <c r="GX19" s="248"/>
      <c r="GY19" s="248"/>
      <c r="GZ19" s="248"/>
      <c r="HA19" s="248"/>
      <c r="HB19" s="248"/>
      <c r="HC19" s="248"/>
      <c r="HD19" s="248"/>
      <c r="HE19" s="248"/>
      <c r="HF19" s="248"/>
      <c r="HG19" s="248"/>
      <c r="HH19" s="248"/>
      <c r="HI19" s="248"/>
      <c r="HJ19" s="248"/>
      <c r="HK19" s="248"/>
      <c r="HL19" s="248"/>
      <c r="HM19" s="248"/>
      <c r="HN19" s="248"/>
      <c r="HO19" s="248"/>
      <c r="HP19" s="248"/>
      <c r="HQ19" s="248"/>
      <c r="HR19" s="248"/>
      <c r="HS19" s="248"/>
      <c r="HT19" s="248"/>
      <c r="HU19" s="248"/>
      <c r="HV19" s="248"/>
      <c r="HW19" s="248"/>
      <c r="HX19" s="248"/>
      <c r="HY19" s="248"/>
      <c r="HZ19" s="248"/>
      <c r="IA19" s="248"/>
      <c r="IB19" s="248"/>
      <c r="IC19" s="248"/>
      <c r="ID19" s="248"/>
      <c r="IE19" s="248"/>
      <c r="IF19" s="248"/>
      <c r="IG19" s="248"/>
      <c r="IH19" s="248"/>
      <c r="II19" s="248"/>
      <c r="IJ19" s="248"/>
    </row>
    <row r="20" spans="1:244" s="244" customFormat="1" ht="21" customHeight="1">
      <c r="A20" s="261"/>
      <c r="B20" s="262"/>
      <c r="C20" s="260" t="s">
        <v>641</v>
      </c>
      <c r="D20" s="253"/>
      <c r="E20" s="256"/>
      <c r="F20" s="253">
        <v>0</v>
      </c>
      <c r="G20" s="255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8"/>
      <c r="FK20" s="248"/>
      <c r="FL20" s="248"/>
      <c r="FM20" s="248"/>
      <c r="FN20" s="248"/>
      <c r="FO20" s="248"/>
      <c r="FP20" s="248"/>
      <c r="FQ20" s="248"/>
      <c r="FR20" s="248"/>
      <c r="FS20" s="248"/>
      <c r="FT20" s="248"/>
      <c r="FU20" s="248"/>
      <c r="FV20" s="248"/>
      <c r="FW20" s="248"/>
      <c r="FX20" s="248"/>
      <c r="FY20" s="248"/>
      <c r="FZ20" s="248"/>
      <c r="GA20" s="248"/>
      <c r="GB20" s="248"/>
      <c r="GC20" s="248"/>
      <c r="GD20" s="248"/>
      <c r="GE20" s="248"/>
      <c r="GF20" s="248"/>
      <c r="GG20" s="248"/>
      <c r="GH20" s="248"/>
      <c r="GI20" s="248"/>
      <c r="GJ20" s="248"/>
      <c r="GK20" s="248"/>
      <c r="GL20" s="248"/>
      <c r="GM20" s="248"/>
      <c r="GN20" s="248"/>
      <c r="GO20" s="248"/>
      <c r="GP20" s="248"/>
      <c r="GQ20" s="248"/>
      <c r="GR20" s="248"/>
      <c r="GS20" s="248"/>
      <c r="GT20" s="248"/>
      <c r="GU20" s="248"/>
      <c r="GV20" s="248"/>
      <c r="GW20" s="248"/>
      <c r="GX20" s="248"/>
      <c r="GY20" s="248"/>
      <c r="GZ20" s="248"/>
      <c r="HA20" s="248"/>
      <c r="HB20" s="248"/>
      <c r="HC20" s="248"/>
      <c r="HD20" s="248"/>
      <c r="HE20" s="248"/>
      <c r="HF20" s="248"/>
      <c r="HG20" s="248"/>
      <c r="HH20" s="248"/>
      <c r="HI20" s="248"/>
      <c r="HJ20" s="248"/>
      <c r="HK20" s="248"/>
      <c r="HL20" s="248"/>
      <c r="HM20" s="248"/>
      <c r="HN20" s="248"/>
      <c r="HO20" s="248"/>
      <c r="HP20" s="248"/>
      <c r="HQ20" s="248"/>
      <c r="HR20" s="248"/>
      <c r="HS20" s="248"/>
      <c r="HT20" s="248"/>
      <c r="HU20" s="248"/>
      <c r="HV20" s="248"/>
      <c r="HW20" s="248"/>
      <c r="HX20" s="248"/>
      <c r="HY20" s="248"/>
      <c r="HZ20" s="248"/>
      <c r="IA20" s="248"/>
      <c r="IB20" s="248"/>
      <c r="IC20" s="248"/>
      <c r="ID20" s="248"/>
      <c r="IE20" s="248"/>
      <c r="IF20" s="248"/>
      <c r="IG20" s="248"/>
      <c r="IH20" s="248"/>
      <c r="II20" s="248"/>
      <c r="IJ20" s="248"/>
    </row>
    <row r="21" spans="1:244" s="244" customFormat="1" ht="21" customHeight="1">
      <c r="A21" s="261"/>
      <c r="B21" s="257"/>
      <c r="C21" s="260" t="s">
        <v>642</v>
      </c>
      <c r="D21" s="253"/>
      <c r="E21" s="256"/>
      <c r="F21" s="253">
        <v>0</v>
      </c>
      <c r="G21" s="255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8"/>
      <c r="FL21" s="248"/>
      <c r="FM21" s="248"/>
      <c r="FN21" s="248"/>
      <c r="FO21" s="248"/>
      <c r="FP21" s="248"/>
      <c r="FQ21" s="248"/>
      <c r="FR21" s="248"/>
      <c r="FS21" s="248"/>
      <c r="FT21" s="248"/>
      <c r="FU21" s="248"/>
      <c r="FV21" s="248"/>
      <c r="FW21" s="248"/>
      <c r="FX21" s="248"/>
      <c r="FY21" s="248"/>
      <c r="FZ21" s="248"/>
      <c r="GA21" s="248"/>
      <c r="GB21" s="248"/>
      <c r="GC21" s="248"/>
      <c r="GD21" s="248"/>
      <c r="GE21" s="248"/>
      <c r="GF21" s="248"/>
      <c r="GG21" s="248"/>
      <c r="GH21" s="248"/>
      <c r="GI21" s="248"/>
      <c r="GJ21" s="248"/>
      <c r="GK21" s="248"/>
      <c r="GL21" s="248"/>
      <c r="GM21" s="248"/>
      <c r="GN21" s="248"/>
      <c r="GO21" s="248"/>
      <c r="GP21" s="248"/>
      <c r="GQ21" s="248"/>
      <c r="GR21" s="248"/>
      <c r="GS21" s="248"/>
      <c r="GT21" s="248"/>
      <c r="GU21" s="248"/>
      <c r="GV21" s="248"/>
      <c r="GW21" s="248"/>
      <c r="GX21" s="248"/>
      <c r="GY21" s="248"/>
      <c r="GZ21" s="248"/>
      <c r="HA21" s="248"/>
      <c r="HB21" s="248"/>
      <c r="HC21" s="248"/>
      <c r="HD21" s="248"/>
      <c r="HE21" s="248"/>
      <c r="HF21" s="248"/>
      <c r="HG21" s="248"/>
      <c r="HH21" s="248"/>
      <c r="HI21" s="248"/>
      <c r="HJ21" s="248"/>
      <c r="HK21" s="248"/>
      <c r="HL21" s="248"/>
      <c r="HM21" s="248"/>
      <c r="HN21" s="248"/>
      <c r="HO21" s="248"/>
      <c r="HP21" s="248"/>
      <c r="HQ21" s="248"/>
      <c r="HR21" s="248"/>
      <c r="HS21" s="248"/>
      <c r="HT21" s="248"/>
      <c r="HU21" s="248"/>
      <c r="HV21" s="248"/>
      <c r="HW21" s="248"/>
      <c r="HX21" s="248"/>
      <c r="HY21" s="248"/>
      <c r="HZ21" s="248"/>
      <c r="IA21" s="248"/>
      <c r="IB21" s="248"/>
      <c r="IC21" s="248"/>
      <c r="ID21" s="248"/>
      <c r="IE21" s="248"/>
      <c r="IF21" s="248"/>
      <c r="IG21" s="248"/>
      <c r="IH21" s="248"/>
      <c r="II21" s="248"/>
      <c r="IJ21" s="248"/>
    </row>
    <row r="22" spans="1:244" s="244" customFormat="1" ht="21" customHeight="1">
      <c r="A22" s="261"/>
      <c r="B22" s="257"/>
      <c r="C22" s="260" t="s">
        <v>643</v>
      </c>
      <c r="D22" s="253"/>
      <c r="E22" s="256"/>
      <c r="F22" s="253">
        <v>0</v>
      </c>
      <c r="G22" s="255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8"/>
      <c r="FL22" s="248"/>
      <c r="FM22" s="248"/>
      <c r="FN22" s="248"/>
      <c r="FO22" s="248"/>
      <c r="FP22" s="248"/>
      <c r="FQ22" s="248"/>
      <c r="FR22" s="248"/>
      <c r="FS22" s="248"/>
      <c r="FT22" s="248"/>
      <c r="FU22" s="248"/>
      <c r="FV22" s="248"/>
      <c r="FW22" s="248"/>
      <c r="FX22" s="248"/>
      <c r="FY22" s="248"/>
      <c r="FZ22" s="248"/>
      <c r="GA22" s="248"/>
      <c r="GB22" s="248"/>
      <c r="GC22" s="248"/>
      <c r="GD22" s="248"/>
      <c r="GE22" s="248"/>
      <c r="GF22" s="248"/>
      <c r="GG22" s="248"/>
      <c r="GH22" s="248"/>
      <c r="GI22" s="248"/>
      <c r="GJ22" s="248"/>
      <c r="GK22" s="248"/>
      <c r="GL22" s="248"/>
      <c r="GM22" s="248"/>
      <c r="GN22" s="248"/>
      <c r="GO22" s="248"/>
      <c r="GP22" s="248"/>
      <c r="GQ22" s="248"/>
      <c r="GR22" s="248"/>
      <c r="GS22" s="248"/>
      <c r="GT22" s="248"/>
      <c r="GU22" s="248"/>
      <c r="GV22" s="248"/>
      <c r="GW22" s="248"/>
      <c r="GX22" s="248"/>
      <c r="GY22" s="248"/>
      <c r="GZ22" s="248"/>
      <c r="HA22" s="248"/>
      <c r="HB22" s="248"/>
      <c r="HC22" s="248"/>
      <c r="HD22" s="248"/>
      <c r="HE22" s="248"/>
      <c r="HF22" s="248"/>
      <c r="HG22" s="248"/>
      <c r="HH22" s="248"/>
      <c r="HI22" s="248"/>
      <c r="HJ22" s="248"/>
      <c r="HK22" s="248"/>
      <c r="HL22" s="248"/>
      <c r="HM22" s="248"/>
      <c r="HN22" s="248"/>
      <c r="HO22" s="248"/>
      <c r="HP22" s="248"/>
      <c r="HQ22" s="248"/>
      <c r="HR22" s="248"/>
      <c r="HS22" s="248"/>
      <c r="HT22" s="248"/>
      <c r="HU22" s="248"/>
      <c r="HV22" s="248"/>
      <c r="HW22" s="248"/>
      <c r="HX22" s="248"/>
      <c r="HY22" s="248"/>
      <c r="HZ22" s="248"/>
      <c r="IA22" s="248"/>
      <c r="IB22" s="248"/>
      <c r="IC22" s="248"/>
      <c r="ID22" s="248"/>
      <c r="IE22" s="248"/>
      <c r="IF22" s="248"/>
      <c r="IG22" s="248"/>
      <c r="IH22" s="248"/>
      <c r="II22" s="248"/>
      <c r="IJ22" s="248"/>
    </row>
    <row r="23" spans="1:244" s="244" customFormat="1" ht="21" customHeight="1">
      <c r="A23" s="261"/>
      <c r="B23" s="257"/>
      <c r="C23" s="260" t="s">
        <v>644</v>
      </c>
      <c r="D23" s="263"/>
      <c r="E23" s="263"/>
      <c r="F23" s="257">
        <v>0</v>
      </c>
      <c r="G23" s="264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8"/>
      <c r="FL23" s="248"/>
      <c r="FM23" s="248"/>
      <c r="FN23" s="248"/>
      <c r="FO23" s="248"/>
      <c r="FP23" s="248"/>
      <c r="FQ23" s="248"/>
      <c r="FR23" s="248"/>
      <c r="FS23" s="248"/>
      <c r="FT23" s="248"/>
      <c r="FU23" s="248"/>
      <c r="FV23" s="248"/>
      <c r="FW23" s="248"/>
      <c r="FX23" s="248"/>
      <c r="FY23" s="248"/>
      <c r="FZ23" s="248"/>
      <c r="GA23" s="248"/>
      <c r="GB23" s="248"/>
      <c r="GC23" s="248"/>
      <c r="GD23" s="248"/>
      <c r="GE23" s="248"/>
      <c r="GF23" s="248"/>
      <c r="GG23" s="248"/>
      <c r="GH23" s="248"/>
      <c r="GI23" s="248"/>
      <c r="GJ23" s="248"/>
      <c r="GK23" s="248"/>
      <c r="GL23" s="248"/>
      <c r="GM23" s="248"/>
      <c r="GN23" s="248"/>
      <c r="GO23" s="248"/>
      <c r="GP23" s="248"/>
      <c r="GQ23" s="248"/>
      <c r="GR23" s="248"/>
      <c r="GS23" s="248"/>
      <c r="GT23" s="248"/>
      <c r="GU23" s="248"/>
      <c r="GV23" s="248"/>
      <c r="GW23" s="248"/>
      <c r="GX23" s="248"/>
      <c r="GY23" s="248"/>
      <c r="GZ23" s="248"/>
      <c r="HA23" s="248"/>
      <c r="HB23" s="248"/>
      <c r="HC23" s="248"/>
      <c r="HD23" s="248"/>
      <c r="HE23" s="248"/>
      <c r="HF23" s="248"/>
      <c r="HG23" s="248"/>
      <c r="HH23" s="248"/>
      <c r="HI23" s="248"/>
      <c r="HJ23" s="248"/>
      <c r="HK23" s="248"/>
      <c r="HL23" s="248"/>
      <c r="HM23" s="248"/>
      <c r="HN23" s="248"/>
      <c r="HO23" s="248"/>
      <c r="HP23" s="248"/>
      <c r="HQ23" s="248"/>
      <c r="HR23" s="248"/>
      <c r="HS23" s="248"/>
      <c r="HT23" s="248"/>
      <c r="HU23" s="248"/>
      <c r="HV23" s="248"/>
      <c r="HW23" s="248"/>
      <c r="HX23" s="248"/>
      <c r="HY23" s="248"/>
      <c r="HZ23" s="248"/>
      <c r="IA23" s="248"/>
      <c r="IB23" s="248"/>
      <c r="IC23" s="248"/>
      <c r="ID23" s="248"/>
      <c r="IE23" s="248"/>
      <c r="IF23" s="248"/>
      <c r="IG23" s="248"/>
      <c r="IH23" s="248"/>
      <c r="II23" s="248"/>
      <c r="IJ23" s="248"/>
    </row>
    <row r="24" spans="1:244" s="244" customFormat="1" ht="21" customHeight="1">
      <c r="A24" s="261"/>
      <c r="B24" s="257"/>
      <c r="C24" s="260" t="s">
        <v>645</v>
      </c>
      <c r="D24" s="263"/>
      <c r="E24" s="263"/>
      <c r="F24" s="265">
        <v>0</v>
      </c>
      <c r="G24" s="264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8"/>
      <c r="FL24" s="248"/>
      <c r="FM24" s="248"/>
      <c r="FN24" s="248"/>
      <c r="FO24" s="248"/>
      <c r="FP24" s="248"/>
      <c r="FQ24" s="248"/>
      <c r="FR24" s="248"/>
      <c r="FS24" s="248"/>
      <c r="FT24" s="248"/>
      <c r="FU24" s="248"/>
      <c r="FV24" s="248"/>
      <c r="FW24" s="248"/>
      <c r="FX24" s="248"/>
      <c r="FY24" s="248"/>
      <c r="FZ24" s="248"/>
      <c r="GA24" s="248"/>
      <c r="GB24" s="248"/>
      <c r="GC24" s="248"/>
      <c r="GD24" s="248"/>
      <c r="GE24" s="248"/>
      <c r="GF24" s="248"/>
      <c r="GG24" s="248"/>
      <c r="GH24" s="248"/>
      <c r="GI24" s="248"/>
      <c r="GJ24" s="248"/>
      <c r="GK24" s="248"/>
      <c r="GL24" s="248"/>
      <c r="GM24" s="248"/>
      <c r="GN24" s="248"/>
      <c r="GO24" s="248"/>
      <c r="GP24" s="248"/>
      <c r="GQ24" s="248"/>
      <c r="GR24" s="248"/>
      <c r="GS24" s="248"/>
      <c r="GT24" s="248"/>
      <c r="GU24" s="248"/>
      <c r="GV24" s="248"/>
      <c r="GW24" s="248"/>
      <c r="GX24" s="248"/>
      <c r="GY24" s="248"/>
      <c r="GZ24" s="248"/>
      <c r="HA24" s="248"/>
      <c r="HB24" s="248"/>
      <c r="HC24" s="248"/>
      <c r="HD24" s="248"/>
      <c r="HE24" s="248"/>
      <c r="HF24" s="248"/>
      <c r="HG24" s="248"/>
      <c r="HH24" s="248"/>
      <c r="HI24" s="248"/>
      <c r="HJ24" s="248"/>
      <c r="HK24" s="248"/>
      <c r="HL24" s="248"/>
      <c r="HM24" s="248"/>
      <c r="HN24" s="248"/>
      <c r="HO24" s="248"/>
      <c r="HP24" s="248"/>
      <c r="HQ24" s="248"/>
      <c r="HR24" s="248"/>
      <c r="HS24" s="248"/>
      <c r="HT24" s="248"/>
      <c r="HU24" s="248"/>
      <c r="HV24" s="248"/>
      <c r="HW24" s="248"/>
      <c r="HX24" s="248"/>
      <c r="HY24" s="248"/>
      <c r="HZ24" s="248"/>
      <c r="IA24" s="248"/>
      <c r="IB24" s="248"/>
      <c r="IC24" s="248"/>
      <c r="ID24" s="248"/>
      <c r="IE24" s="248"/>
      <c r="IF24" s="248"/>
      <c r="IG24" s="248"/>
      <c r="IH24" s="248"/>
      <c r="II24" s="248"/>
      <c r="IJ24" s="248"/>
    </row>
    <row r="25" spans="1:244" s="244" customFormat="1" ht="21" customHeight="1">
      <c r="A25" s="261"/>
      <c r="B25" s="257"/>
      <c r="C25" s="260" t="s">
        <v>646</v>
      </c>
      <c r="D25" s="263"/>
      <c r="E25" s="263"/>
      <c r="F25" s="253">
        <v>0</v>
      </c>
      <c r="G25" s="264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8"/>
      <c r="FL25" s="248"/>
      <c r="FM25" s="248"/>
      <c r="FN25" s="248"/>
      <c r="FO25" s="248"/>
      <c r="FP25" s="248"/>
      <c r="FQ25" s="248"/>
      <c r="FR25" s="248"/>
      <c r="FS25" s="248"/>
      <c r="FT25" s="248"/>
      <c r="FU25" s="248"/>
      <c r="FV25" s="248"/>
      <c r="FW25" s="248"/>
      <c r="FX25" s="248"/>
      <c r="FY25" s="248"/>
      <c r="FZ25" s="248"/>
      <c r="GA25" s="248"/>
      <c r="GB25" s="248"/>
      <c r="GC25" s="248"/>
      <c r="GD25" s="248"/>
      <c r="GE25" s="248"/>
      <c r="GF25" s="248"/>
      <c r="GG25" s="248"/>
      <c r="GH25" s="248"/>
      <c r="GI25" s="248"/>
      <c r="GJ25" s="248"/>
      <c r="GK25" s="248"/>
      <c r="GL25" s="248"/>
      <c r="GM25" s="248"/>
      <c r="GN25" s="248"/>
      <c r="GO25" s="248"/>
      <c r="GP25" s="248"/>
      <c r="GQ25" s="248"/>
      <c r="GR25" s="248"/>
      <c r="GS25" s="248"/>
      <c r="GT25" s="248"/>
      <c r="GU25" s="248"/>
      <c r="GV25" s="248"/>
      <c r="GW25" s="248"/>
      <c r="GX25" s="248"/>
      <c r="GY25" s="248"/>
      <c r="GZ25" s="248"/>
      <c r="HA25" s="248"/>
      <c r="HB25" s="248"/>
      <c r="HC25" s="248"/>
      <c r="HD25" s="248"/>
      <c r="HE25" s="248"/>
      <c r="HF25" s="248"/>
      <c r="HG25" s="248"/>
      <c r="HH25" s="248"/>
      <c r="HI25" s="248"/>
      <c r="HJ25" s="248"/>
      <c r="HK25" s="248"/>
      <c r="HL25" s="248"/>
      <c r="HM25" s="248"/>
      <c r="HN25" s="248"/>
      <c r="HO25" s="248"/>
      <c r="HP25" s="248"/>
      <c r="HQ25" s="248"/>
      <c r="HR25" s="248"/>
      <c r="HS25" s="248"/>
      <c r="HT25" s="248"/>
      <c r="HU25" s="248"/>
      <c r="HV25" s="248"/>
      <c r="HW25" s="248"/>
      <c r="HX25" s="248"/>
      <c r="HY25" s="248"/>
      <c r="HZ25" s="248"/>
      <c r="IA25" s="248"/>
      <c r="IB25" s="248"/>
      <c r="IC25" s="248"/>
      <c r="ID25" s="248"/>
      <c r="IE25" s="248"/>
      <c r="IF25" s="248"/>
      <c r="IG25" s="248"/>
      <c r="IH25" s="248"/>
      <c r="II25" s="248"/>
      <c r="IJ25" s="248"/>
    </row>
    <row r="26" spans="1:244" s="244" customFormat="1" ht="21" customHeight="1">
      <c r="A26" s="261"/>
      <c r="B26" s="257"/>
      <c r="C26" s="260" t="s">
        <v>647</v>
      </c>
      <c r="D26" s="263"/>
      <c r="E26" s="263"/>
      <c r="F26" s="253">
        <v>0</v>
      </c>
      <c r="G26" s="264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  <c r="GN26" s="248"/>
      <c r="GO26" s="248"/>
      <c r="GP26" s="248"/>
      <c r="GQ26" s="248"/>
      <c r="GR26" s="248"/>
      <c r="GS26" s="248"/>
      <c r="GT26" s="248"/>
      <c r="GU26" s="248"/>
      <c r="GV26" s="248"/>
      <c r="GW26" s="248"/>
      <c r="GX26" s="248"/>
      <c r="GY26" s="248"/>
      <c r="GZ26" s="248"/>
      <c r="HA26" s="248"/>
      <c r="HB26" s="248"/>
      <c r="HC26" s="248"/>
      <c r="HD26" s="248"/>
      <c r="HE26" s="248"/>
      <c r="HF26" s="248"/>
      <c r="HG26" s="248"/>
      <c r="HH26" s="248"/>
      <c r="HI26" s="248"/>
      <c r="HJ26" s="248"/>
      <c r="HK26" s="248"/>
      <c r="HL26" s="248"/>
      <c r="HM26" s="248"/>
      <c r="HN26" s="248"/>
      <c r="HO26" s="248"/>
      <c r="HP26" s="248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48"/>
      <c r="IE26" s="248"/>
      <c r="IF26" s="248"/>
      <c r="IG26" s="248"/>
      <c r="IH26" s="248"/>
      <c r="II26" s="248"/>
      <c r="IJ26" s="248"/>
    </row>
    <row r="27" spans="1:244" s="244" customFormat="1" ht="21" customHeight="1">
      <c r="A27" s="261"/>
      <c r="B27" s="253"/>
      <c r="C27" s="260" t="s">
        <v>648</v>
      </c>
      <c r="D27" s="263"/>
      <c r="E27" s="263"/>
      <c r="F27" s="253">
        <v>0</v>
      </c>
      <c r="G27" s="264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48"/>
      <c r="FQ27" s="248"/>
      <c r="FR27" s="248"/>
      <c r="FS27" s="248"/>
      <c r="FT27" s="248"/>
      <c r="FU27" s="248"/>
      <c r="FV27" s="248"/>
      <c r="FW27" s="248"/>
      <c r="FX27" s="248"/>
      <c r="FY27" s="248"/>
      <c r="FZ27" s="248"/>
      <c r="GA27" s="248"/>
      <c r="GB27" s="248"/>
      <c r="GC27" s="248"/>
      <c r="GD27" s="248"/>
      <c r="GE27" s="248"/>
      <c r="GF27" s="248"/>
      <c r="GG27" s="248"/>
      <c r="GH27" s="248"/>
      <c r="GI27" s="248"/>
      <c r="GJ27" s="248"/>
      <c r="GK27" s="248"/>
      <c r="GL27" s="248"/>
      <c r="GM27" s="248"/>
      <c r="GN27" s="248"/>
      <c r="GO27" s="248"/>
      <c r="GP27" s="248"/>
      <c r="GQ27" s="248"/>
      <c r="GR27" s="248"/>
      <c r="GS27" s="248"/>
      <c r="GT27" s="248"/>
      <c r="GU27" s="248"/>
      <c r="GV27" s="248"/>
      <c r="GW27" s="248"/>
      <c r="GX27" s="248"/>
      <c r="GY27" s="248"/>
      <c r="GZ27" s="248"/>
      <c r="HA27" s="248"/>
      <c r="HB27" s="248"/>
      <c r="HC27" s="248"/>
      <c r="HD27" s="248"/>
      <c r="HE27" s="248"/>
      <c r="HF27" s="248"/>
      <c r="HG27" s="248"/>
      <c r="HH27" s="248"/>
      <c r="HI27" s="248"/>
      <c r="HJ27" s="248"/>
      <c r="HK27" s="248"/>
      <c r="HL27" s="248"/>
      <c r="HM27" s="248"/>
      <c r="HN27" s="248"/>
      <c r="HO27" s="248"/>
      <c r="HP27" s="248"/>
      <c r="HQ27" s="248"/>
      <c r="HR27" s="248"/>
      <c r="HS27" s="248"/>
      <c r="HT27" s="248"/>
      <c r="HU27" s="248"/>
      <c r="HV27" s="248"/>
      <c r="HW27" s="248"/>
      <c r="HX27" s="248"/>
      <c r="HY27" s="248"/>
      <c r="HZ27" s="248"/>
      <c r="IA27" s="248"/>
      <c r="IB27" s="248"/>
      <c r="IC27" s="248"/>
      <c r="ID27" s="248"/>
      <c r="IE27" s="248"/>
      <c r="IF27" s="248"/>
      <c r="IG27" s="248"/>
      <c r="IH27" s="248"/>
      <c r="II27" s="248"/>
      <c r="IJ27" s="248"/>
    </row>
    <row r="28" spans="1:244" s="244" customFormat="1" ht="21" customHeight="1">
      <c r="A28" s="266"/>
      <c r="B28" s="253"/>
      <c r="C28" s="260" t="s">
        <v>649</v>
      </c>
      <c r="D28" s="267"/>
      <c r="E28" s="267"/>
      <c r="F28" s="257">
        <v>0</v>
      </c>
      <c r="G28" s="264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48"/>
      <c r="FJ28" s="248"/>
      <c r="FK28" s="248"/>
      <c r="FL28" s="248"/>
      <c r="FM28" s="248"/>
      <c r="FN28" s="248"/>
      <c r="FO28" s="248"/>
      <c r="FP28" s="248"/>
      <c r="FQ28" s="248"/>
      <c r="FR28" s="248"/>
      <c r="FS28" s="248"/>
      <c r="FT28" s="248"/>
      <c r="FU28" s="248"/>
      <c r="FV28" s="248"/>
      <c r="FW28" s="248"/>
      <c r="FX28" s="248"/>
      <c r="FY28" s="248"/>
      <c r="FZ28" s="248"/>
      <c r="GA28" s="248"/>
      <c r="GB28" s="248"/>
      <c r="GC28" s="248"/>
      <c r="GD28" s="248"/>
      <c r="GE28" s="248"/>
      <c r="GF28" s="248"/>
      <c r="GG28" s="248"/>
      <c r="GH28" s="248"/>
      <c r="GI28" s="248"/>
      <c r="GJ28" s="248"/>
      <c r="GK28" s="248"/>
      <c r="GL28" s="248"/>
      <c r="GM28" s="248"/>
      <c r="GN28" s="248"/>
      <c r="GO28" s="248"/>
      <c r="GP28" s="248"/>
      <c r="GQ28" s="248"/>
      <c r="GR28" s="248"/>
      <c r="GS28" s="248"/>
      <c r="GT28" s="248"/>
      <c r="GU28" s="248"/>
      <c r="GV28" s="248"/>
      <c r="GW28" s="248"/>
      <c r="GX28" s="248"/>
      <c r="GY28" s="248"/>
      <c r="GZ28" s="248"/>
      <c r="HA28" s="248"/>
      <c r="HB28" s="248"/>
      <c r="HC28" s="248"/>
      <c r="HD28" s="248"/>
      <c r="HE28" s="248"/>
      <c r="HF28" s="248"/>
      <c r="HG28" s="248"/>
      <c r="HH28" s="248"/>
      <c r="HI28" s="248"/>
      <c r="HJ28" s="248"/>
      <c r="HK28" s="248"/>
      <c r="HL28" s="248"/>
      <c r="HM28" s="248"/>
      <c r="HN28" s="248"/>
      <c r="HO28" s="248"/>
      <c r="HP28" s="248"/>
      <c r="HQ28" s="248"/>
      <c r="HR28" s="248"/>
      <c r="HS28" s="248"/>
      <c r="HT28" s="248"/>
      <c r="HU28" s="248"/>
      <c r="HV28" s="248"/>
      <c r="HW28" s="248"/>
      <c r="HX28" s="248"/>
      <c r="HY28" s="248"/>
      <c r="HZ28" s="248"/>
      <c r="IA28" s="248"/>
      <c r="IB28" s="248"/>
      <c r="IC28" s="248"/>
      <c r="ID28" s="248"/>
      <c r="IE28" s="248"/>
      <c r="IF28" s="248"/>
      <c r="IG28" s="248"/>
      <c r="IH28" s="248"/>
      <c r="II28" s="248"/>
      <c r="IJ28" s="248"/>
    </row>
    <row r="29" spans="1:244" s="244" customFormat="1" ht="21" customHeight="1">
      <c r="A29" s="266" t="s">
        <v>84</v>
      </c>
      <c r="B29" s="257">
        <v>567.58</v>
      </c>
      <c r="C29" s="251" t="s">
        <v>85</v>
      </c>
      <c r="D29" s="257">
        <v>567.58</v>
      </c>
      <c r="E29" s="257">
        <v>567.58</v>
      </c>
      <c r="F29" s="268">
        <v>0</v>
      </c>
      <c r="G29" s="264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48"/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8"/>
      <c r="FK29" s="248"/>
      <c r="FL29" s="248"/>
      <c r="FM29" s="248"/>
      <c r="FN29" s="248"/>
      <c r="FO29" s="248"/>
      <c r="FP29" s="248"/>
      <c r="FQ29" s="248"/>
      <c r="FR29" s="248"/>
      <c r="FS29" s="248"/>
      <c r="FT29" s="248"/>
      <c r="FU29" s="248"/>
      <c r="FV29" s="248"/>
      <c r="FW29" s="248"/>
      <c r="FX29" s="248"/>
      <c r="FY29" s="248"/>
      <c r="FZ29" s="248"/>
      <c r="GA29" s="248"/>
      <c r="GB29" s="248"/>
      <c r="GC29" s="248"/>
      <c r="GD29" s="248"/>
      <c r="GE29" s="248"/>
      <c r="GF29" s="248"/>
      <c r="GG29" s="248"/>
      <c r="GH29" s="248"/>
      <c r="GI29" s="248"/>
      <c r="GJ29" s="248"/>
      <c r="GK29" s="248"/>
      <c r="GL29" s="248"/>
      <c r="GM29" s="248"/>
      <c r="GN29" s="248"/>
      <c r="GO29" s="248"/>
      <c r="GP29" s="248"/>
      <c r="GQ29" s="248"/>
      <c r="GR29" s="248"/>
      <c r="GS29" s="248"/>
      <c r="GT29" s="248"/>
      <c r="GU29" s="248"/>
      <c r="GV29" s="248"/>
      <c r="GW29" s="248"/>
      <c r="GX29" s="248"/>
      <c r="GY29" s="248"/>
      <c r="GZ29" s="248"/>
      <c r="HA29" s="248"/>
      <c r="HB29" s="248"/>
      <c r="HC29" s="248"/>
      <c r="HD29" s="248"/>
      <c r="HE29" s="248"/>
      <c r="HF29" s="248"/>
      <c r="HG29" s="248"/>
      <c r="HH29" s="248"/>
      <c r="HI29" s="248"/>
      <c r="HJ29" s="248"/>
      <c r="HK29" s="248"/>
      <c r="HL29" s="248"/>
      <c r="HM29" s="248"/>
      <c r="HN29" s="248"/>
      <c r="HO29" s="248"/>
      <c r="HP29" s="248"/>
      <c r="HQ29" s="248"/>
      <c r="HR29" s="248"/>
      <c r="HS29" s="248"/>
      <c r="HT29" s="248"/>
      <c r="HU29" s="248"/>
      <c r="HV29" s="248"/>
      <c r="HW29" s="248"/>
      <c r="HX29" s="248"/>
      <c r="HY29" s="248"/>
      <c r="HZ29" s="248"/>
      <c r="IA29" s="248"/>
      <c r="IB29" s="248"/>
      <c r="IC29" s="248"/>
      <c r="ID29" s="248"/>
      <c r="IE29" s="248"/>
      <c r="IF29" s="248"/>
      <c r="IG29" s="248"/>
      <c r="IH29" s="248"/>
      <c r="II29" s="248"/>
      <c r="IJ29" s="248"/>
    </row>
    <row r="30" spans="1:244" ht="14.25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  <c r="FH30" s="237"/>
      <c r="FI30" s="237"/>
      <c r="FJ30" s="237"/>
      <c r="FK30" s="237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  <c r="GO30" s="237"/>
      <c r="GP30" s="237"/>
      <c r="GQ30" s="237"/>
      <c r="GR30" s="237"/>
      <c r="GS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</row>
    <row r="31" spans="1:244" ht="14.25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7"/>
      <c r="FL31" s="237"/>
      <c r="FM31" s="237"/>
      <c r="FN31" s="237"/>
      <c r="FO31" s="237"/>
      <c r="FP31" s="237"/>
      <c r="FQ31" s="237"/>
      <c r="FR31" s="237"/>
      <c r="FS31" s="237"/>
      <c r="FT31" s="237"/>
      <c r="FU31" s="237"/>
      <c r="FV31" s="237"/>
      <c r="FW31" s="237"/>
      <c r="FX31" s="237"/>
      <c r="FY31" s="237"/>
      <c r="FZ31" s="237"/>
      <c r="GA31" s="237"/>
      <c r="GB31" s="237"/>
      <c r="GC31" s="237"/>
      <c r="GD31" s="237"/>
      <c r="GE31" s="237"/>
      <c r="GF31" s="237"/>
      <c r="GG31" s="237"/>
      <c r="GH31" s="237"/>
      <c r="GI31" s="237"/>
      <c r="GJ31" s="237"/>
      <c r="GK31" s="237"/>
      <c r="GL31" s="237"/>
      <c r="GM31" s="237"/>
      <c r="GN31" s="237"/>
      <c r="GO31" s="237"/>
      <c r="GP31" s="237"/>
      <c r="GQ31" s="237"/>
      <c r="GR31" s="237"/>
      <c r="GS31" s="237"/>
      <c r="GT31" s="237"/>
      <c r="GU31" s="237"/>
      <c r="GV31" s="237"/>
      <c r="GW31" s="237"/>
      <c r="GX31" s="237"/>
      <c r="GY31" s="237"/>
      <c r="GZ31" s="237"/>
      <c r="HA31" s="237"/>
      <c r="HB31" s="237"/>
      <c r="HC31" s="237"/>
      <c r="HD31" s="237"/>
      <c r="HE31" s="237"/>
      <c r="HF31" s="237"/>
      <c r="HG31" s="237"/>
      <c r="HH31" s="237"/>
      <c r="HI31" s="237"/>
      <c r="HJ31" s="237"/>
      <c r="HK31" s="237"/>
      <c r="HL31" s="237"/>
      <c r="HM31" s="237"/>
      <c r="HN31" s="237"/>
      <c r="HO31" s="237"/>
      <c r="HP31" s="237"/>
      <c r="HQ31" s="237"/>
      <c r="HR31" s="237"/>
      <c r="HS31" s="237"/>
      <c r="HT31" s="237"/>
      <c r="HU31" s="237"/>
      <c r="HV31" s="237"/>
      <c r="HW31" s="237"/>
      <c r="HX31" s="237"/>
      <c r="HY31" s="237"/>
      <c r="HZ31" s="237"/>
      <c r="IA31" s="237"/>
      <c r="IB31" s="237"/>
      <c r="IC31" s="237"/>
      <c r="ID31" s="237"/>
      <c r="IE31" s="237"/>
      <c r="IF31" s="237"/>
      <c r="IG31" s="237"/>
      <c r="IH31" s="237"/>
      <c r="II31" s="237"/>
      <c r="IJ31" s="237"/>
    </row>
    <row r="32" spans="1:244" ht="14.2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  <c r="FL32" s="237"/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7"/>
      <c r="GF32" s="237"/>
      <c r="GG32" s="237"/>
      <c r="GH32" s="237"/>
      <c r="GI32" s="237"/>
      <c r="GJ32" s="237"/>
      <c r="GK32" s="237"/>
      <c r="GL32" s="237"/>
      <c r="GM32" s="237"/>
      <c r="GN32" s="237"/>
      <c r="GO32" s="237"/>
      <c r="GP32" s="237"/>
      <c r="GQ32" s="237"/>
      <c r="GR32" s="237"/>
      <c r="GS32" s="237"/>
      <c r="GT32" s="237"/>
      <c r="GU32" s="237"/>
      <c r="GV32" s="237"/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</row>
    <row r="33" spans="1:244" ht="14.25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  <c r="GO33" s="237"/>
      <c r="GP33" s="237"/>
      <c r="GQ33" s="237"/>
      <c r="GR33" s="237"/>
      <c r="GS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</row>
    <row r="34" spans="1:244" ht="14.2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/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37"/>
      <c r="GT34" s="237"/>
      <c r="GU34" s="237"/>
      <c r="GV34" s="237"/>
      <c r="GW34" s="237"/>
      <c r="GX34" s="237"/>
      <c r="GY34" s="237"/>
      <c r="GZ34" s="237"/>
      <c r="HA34" s="237"/>
      <c r="HB34" s="237"/>
      <c r="HC34" s="237"/>
      <c r="HD34" s="237"/>
      <c r="HE34" s="237"/>
      <c r="HF34" s="237"/>
      <c r="HG34" s="237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</row>
    <row r="35" spans="1:244" ht="14.25">
      <c r="A35" s="269"/>
      <c r="B35" s="269"/>
      <c r="C35" s="270"/>
      <c r="D35" s="270"/>
      <c r="E35" s="270"/>
      <c r="F35" s="270"/>
      <c r="G35" s="270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69"/>
      <c r="DB35" s="269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69"/>
      <c r="DN35" s="269"/>
      <c r="DO35" s="269"/>
      <c r="DP35" s="269"/>
      <c r="DQ35" s="269"/>
      <c r="DR35" s="269"/>
      <c r="DS35" s="269"/>
      <c r="DT35" s="269"/>
      <c r="DU35" s="269"/>
      <c r="DV35" s="269"/>
      <c r="DW35" s="269"/>
      <c r="DX35" s="269"/>
      <c r="DY35" s="269"/>
      <c r="DZ35" s="269"/>
      <c r="EA35" s="269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/>
      <c r="EY35" s="269"/>
      <c r="EZ35" s="269"/>
      <c r="FA35" s="269"/>
      <c r="FB35" s="269"/>
      <c r="FC35" s="269"/>
      <c r="FD35" s="269"/>
      <c r="FE35" s="269"/>
      <c r="FF35" s="269"/>
      <c r="FG35" s="269"/>
      <c r="FH35" s="269"/>
      <c r="FI35" s="269"/>
      <c r="FJ35" s="269"/>
      <c r="FK35" s="269"/>
      <c r="FL35" s="269"/>
      <c r="FM35" s="269"/>
      <c r="FN35" s="269"/>
      <c r="FO35" s="269"/>
      <c r="FP35" s="269"/>
      <c r="FQ35" s="269"/>
      <c r="FR35" s="269"/>
      <c r="FS35" s="269"/>
      <c r="FT35" s="269"/>
      <c r="FU35" s="269"/>
      <c r="FV35" s="269"/>
      <c r="FW35" s="269"/>
      <c r="FX35" s="269"/>
      <c r="FY35" s="269"/>
      <c r="FZ35" s="269"/>
      <c r="GA35" s="269"/>
      <c r="GB35" s="269"/>
      <c r="GC35" s="269"/>
      <c r="GD35" s="269"/>
      <c r="GE35" s="269"/>
      <c r="GF35" s="269"/>
      <c r="GG35" s="269"/>
      <c r="GH35" s="269"/>
      <c r="GI35" s="269"/>
      <c r="GJ35" s="269"/>
      <c r="GK35" s="269"/>
      <c r="GL35" s="269"/>
      <c r="GM35" s="269"/>
      <c r="GN35" s="269"/>
      <c r="GO35" s="269"/>
      <c r="GP35" s="269"/>
      <c r="GQ35" s="269"/>
      <c r="GR35" s="269"/>
      <c r="GS35" s="269"/>
      <c r="GT35" s="269"/>
      <c r="GU35" s="269"/>
      <c r="GV35" s="269"/>
      <c r="GW35" s="269"/>
      <c r="GX35" s="269"/>
      <c r="GY35" s="269"/>
      <c r="GZ35" s="269"/>
      <c r="HA35" s="269"/>
      <c r="HB35" s="269"/>
      <c r="HC35" s="269"/>
      <c r="HD35" s="269"/>
      <c r="HE35" s="269"/>
      <c r="HF35" s="269"/>
      <c r="HG35" s="269"/>
      <c r="HH35" s="269"/>
      <c r="HI35" s="269"/>
      <c r="HJ35" s="269"/>
      <c r="HK35" s="269"/>
      <c r="HL35" s="269"/>
      <c r="HM35" s="269"/>
      <c r="HN35" s="269"/>
      <c r="HO35" s="269"/>
      <c r="HP35" s="269"/>
      <c r="HQ35" s="269"/>
      <c r="HR35" s="269"/>
      <c r="HS35" s="269"/>
      <c r="HT35" s="269"/>
      <c r="HU35" s="269"/>
      <c r="HV35" s="269"/>
      <c r="HW35" s="269"/>
      <c r="HX35" s="269"/>
      <c r="HY35" s="269"/>
      <c r="HZ35" s="269"/>
      <c r="IA35" s="269"/>
      <c r="IB35" s="269"/>
      <c r="IC35" s="269"/>
      <c r="ID35" s="269"/>
      <c r="IE35" s="269"/>
      <c r="IF35" s="269"/>
      <c r="IG35" s="269"/>
      <c r="IH35" s="269"/>
      <c r="II35" s="269"/>
      <c r="IJ35" s="269"/>
    </row>
    <row r="36" spans="1:244" ht="14.25">
      <c r="A36" s="269"/>
      <c r="B36" s="269"/>
      <c r="C36" s="270"/>
      <c r="D36" s="270"/>
      <c r="E36" s="270"/>
      <c r="F36" s="270"/>
      <c r="G36" s="270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69"/>
      <c r="DK36" s="269"/>
      <c r="DL36" s="269"/>
      <c r="DM36" s="269"/>
      <c r="DN36" s="269"/>
      <c r="DO36" s="269"/>
      <c r="DP36" s="269"/>
      <c r="DQ36" s="269"/>
      <c r="DR36" s="269"/>
      <c r="DS36" s="269"/>
      <c r="DT36" s="269"/>
      <c r="DU36" s="269"/>
      <c r="DV36" s="269"/>
      <c r="DW36" s="269"/>
      <c r="DX36" s="269"/>
      <c r="DY36" s="269"/>
      <c r="DZ36" s="269"/>
      <c r="EA36" s="269"/>
      <c r="EB36" s="269"/>
      <c r="EC36" s="269"/>
      <c r="ED36" s="269"/>
      <c r="EE36" s="269"/>
      <c r="EF36" s="269"/>
      <c r="EG36" s="269"/>
      <c r="EH36" s="269"/>
      <c r="EI36" s="269"/>
      <c r="EJ36" s="269"/>
      <c r="EK36" s="269"/>
      <c r="EL36" s="269"/>
      <c r="EM36" s="269"/>
      <c r="EN36" s="269"/>
      <c r="EO36" s="269"/>
      <c r="EP36" s="269"/>
      <c r="EQ36" s="269"/>
      <c r="ER36" s="269"/>
      <c r="ES36" s="269"/>
      <c r="ET36" s="269"/>
      <c r="EU36" s="269"/>
      <c r="EV36" s="269"/>
      <c r="EW36" s="269"/>
      <c r="EX36" s="269"/>
      <c r="EY36" s="269"/>
      <c r="EZ36" s="269"/>
      <c r="FA36" s="269"/>
      <c r="FB36" s="269"/>
      <c r="FC36" s="269"/>
      <c r="FD36" s="269"/>
      <c r="FE36" s="269"/>
      <c r="FF36" s="269"/>
      <c r="FG36" s="269"/>
      <c r="FH36" s="269"/>
      <c r="FI36" s="269"/>
      <c r="FJ36" s="269"/>
      <c r="FK36" s="269"/>
      <c r="FL36" s="269"/>
      <c r="FM36" s="269"/>
      <c r="FN36" s="269"/>
      <c r="FO36" s="269"/>
      <c r="FP36" s="269"/>
      <c r="FQ36" s="269"/>
      <c r="FR36" s="269"/>
      <c r="FS36" s="269"/>
      <c r="FT36" s="269"/>
      <c r="FU36" s="269"/>
      <c r="FV36" s="269"/>
      <c r="FW36" s="269"/>
      <c r="FX36" s="269"/>
      <c r="FY36" s="269"/>
      <c r="FZ36" s="269"/>
      <c r="GA36" s="269"/>
      <c r="GB36" s="269"/>
      <c r="GC36" s="269"/>
      <c r="GD36" s="269"/>
      <c r="GE36" s="269"/>
      <c r="GF36" s="269"/>
      <c r="GG36" s="269"/>
      <c r="GH36" s="269"/>
      <c r="GI36" s="269"/>
      <c r="GJ36" s="269"/>
      <c r="GK36" s="269"/>
      <c r="GL36" s="269"/>
      <c r="GM36" s="269"/>
      <c r="GN36" s="269"/>
      <c r="GO36" s="269"/>
      <c r="GP36" s="269"/>
      <c r="GQ36" s="269"/>
      <c r="GR36" s="269"/>
      <c r="GS36" s="269"/>
      <c r="GT36" s="269"/>
      <c r="GU36" s="269"/>
      <c r="GV36" s="269"/>
      <c r="GW36" s="269"/>
      <c r="GX36" s="269"/>
      <c r="GY36" s="269"/>
      <c r="GZ36" s="269"/>
      <c r="HA36" s="269"/>
      <c r="HB36" s="269"/>
      <c r="HC36" s="269"/>
      <c r="HD36" s="269"/>
      <c r="HE36" s="269"/>
      <c r="HF36" s="269"/>
      <c r="HG36" s="269"/>
      <c r="HH36" s="269"/>
      <c r="HI36" s="269"/>
      <c r="HJ36" s="269"/>
      <c r="HK36" s="269"/>
      <c r="HL36" s="269"/>
      <c r="HM36" s="269"/>
      <c r="HN36" s="269"/>
      <c r="HO36" s="269"/>
      <c r="HP36" s="269"/>
      <c r="HQ36" s="269"/>
      <c r="HR36" s="269"/>
      <c r="HS36" s="269"/>
      <c r="HT36" s="269"/>
      <c r="HU36" s="269"/>
      <c r="HV36" s="269"/>
      <c r="HW36" s="269"/>
      <c r="HX36" s="269"/>
      <c r="HY36" s="269"/>
      <c r="HZ36" s="269"/>
      <c r="IA36" s="269"/>
      <c r="IB36" s="269"/>
      <c r="IC36" s="269"/>
      <c r="ID36" s="269"/>
      <c r="IE36" s="269"/>
      <c r="IF36" s="269"/>
      <c r="IG36" s="269"/>
      <c r="IH36" s="269"/>
      <c r="II36" s="269"/>
      <c r="IJ36" s="269"/>
    </row>
    <row r="37" spans="1:244" ht="14.25">
      <c r="A37" s="269"/>
      <c r="B37" s="269"/>
      <c r="C37" s="270"/>
      <c r="D37" s="270"/>
      <c r="E37" s="270"/>
      <c r="F37" s="270"/>
      <c r="G37" s="270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  <c r="DN37" s="269"/>
      <c r="DO37" s="269"/>
      <c r="DP37" s="269"/>
      <c r="DQ37" s="269"/>
      <c r="DR37" s="269"/>
      <c r="DS37" s="269"/>
      <c r="DT37" s="269"/>
      <c r="DU37" s="269"/>
      <c r="DV37" s="269"/>
      <c r="DW37" s="269"/>
      <c r="DX37" s="269"/>
      <c r="DY37" s="269"/>
      <c r="DZ37" s="269"/>
      <c r="EA37" s="269"/>
      <c r="EB37" s="269"/>
      <c r="EC37" s="269"/>
      <c r="ED37" s="269"/>
      <c r="EE37" s="269"/>
      <c r="EF37" s="269"/>
      <c r="EG37" s="269"/>
      <c r="EH37" s="269"/>
      <c r="EI37" s="269"/>
      <c r="EJ37" s="269"/>
      <c r="EK37" s="269"/>
      <c r="EL37" s="269"/>
      <c r="EM37" s="269"/>
      <c r="EN37" s="269"/>
      <c r="EO37" s="269"/>
      <c r="EP37" s="269"/>
      <c r="EQ37" s="269"/>
      <c r="ER37" s="269"/>
      <c r="ES37" s="269"/>
      <c r="ET37" s="269"/>
      <c r="EU37" s="269"/>
      <c r="EV37" s="269"/>
      <c r="EW37" s="269"/>
      <c r="EX37" s="269"/>
      <c r="EY37" s="269"/>
      <c r="EZ37" s="269"/>
      <c r="FA37" s="269"/>
      <c r="FB37" s="269"/>
      <c r="FC37" s="269"/>
      <c r="FD37" s="269"/>
      <c r="FE37" s="269"/>
      <c r="FF37" s="269"/>
      <c r="FG37" s="269"/>
      <c r="FH37" s="269"/>
      <c r="FI37" s="269"/>
      <c r="FJ37" s="269"/>
      <c r="FK37" s="269"/>
      <c r="FL37" s="269"/>
      <c r="FM37" s="269"/>
      <c r="FN37" s="269"/>
      <c r="FO37" s="269"/>
      <c r="FP37" s="269"/>
      <c r="FQ37" s="269"/>
      <c r="FR37" s="269"/>
      <c r="FS37" s="269"/>
      <c r="FT37" s="269"/>
      <c r="FU37" s="269"/>
      <c r="FV37" s="269"/>
      <c r="FW37" s="269"/>
      <c r="FX37" s="269"/>
      <c r="FY37" s="269"/>
      <c r="FZ37" s="269"/>
      <c r="GA37" s="269"/>
      <c r="GB37" s="269"/>
      <c r="GC37" s="269"/>
      <c r="GD37" s="269"/>
      <c r="GE37" s="269"/>
      <c r="GF37" s="269"/>
      <c r="GG37" s="269"/>
      <c r="GH37" s="269"/>
      <c r="GI37" s="269"/>
      <c r="GJ37" s="269"/>
      <c r="GK37" s="269"/>
      <c r="GL37" s="269"/>
      <c r="GM37" s="269"/>
      <c r="GN37" s="269"/>
      <c r="GO37" s="269"/>
      <c r="GP37" s="269"/>
      <c r="GQ37" s="269"/>
      <c r="GR37" s="269"/>
      <c r="GS37" s="269"/>
      <c r="GT37" s="269"/>
      <c r="GU37" s="269"/>
      <c r="GV37" s="269"/>
      <c r="GW37" s="269"/>
      <c r="GX37" s="269"/>
      <c r="GY37" s="269"/>
      <c r="GZ37" s="269"/>
      <c r="HA37" s="269"/>
      <c r="HB37" s="269"/>
      <c r="HC37" s="269"/>
      <c r="HD37" s="269"/>
      <c r="HE37" s="269"/>
      <c r="HF37" s="269"/>
      <c r="HG37" s="269"/>
      <c r="HH37" s="269"/>
      <c r="HI37" s="269"/>
      <c r="HJ37" s="269"/>
      <c r="HK37" s="269"/>
      <c r="HL37" s="269"/>
      <c r="HM37" s="269"/>
      <c r="HN37" s="269"/>
      <c r="HO37" s="269"/>
      <c r="HP37" s="269"/>
      <c r="HQ37" s="269"/>
      <c r="HR37" s="269"/>
      <c r="HS37" s="269"/>
      <c r="HT37" s="269"/>
      <c r="HU37" s="269"/>
      <c r="HV37" s="269"/>
      <c r="HW37" s="269"/>
      <c r="HX37" s="269"/>
      <c r="HY37" s="269"/>
      <c r="HZ37" s="269"/>
      <c r="IA37" s="269"/>
      <c r="IB37" s="269"/>
      <c r="IC37" s="269"/>
      <c r="ID37" s="269"/>
      <c r="IE37" s="269"/>
      <c r="IF37" s="269"/>
      <c r="IG37" s="269"/>
      <c r="IH37" s="269"/>
      <c r="II37" s="269"/>
      <c r="IJ37" s="269"/>
    </row>
    <row r="38" spans="1:244" ht="14.25">
      <c r="A38" s="269"/>
      <c r="B38" s="269"/>
      <c r="C38" s="270"/>
      <c r="D38" s="270"/>
      <c r="E38" s="270"/>
      <c r="F38" s="270"/>
      <c r="G38" s="270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69"/>
      <c r="FH38" s="269"/>
      <c r="FI38" s="269"/>
      <c r="FJ38" s="269"/>
      <c r="FK38" s="269"/>
      <c r="FL38" s="269"/>
      <c r="FM38" s="269"/>
      <c r="FN38" s="269"/>
      <c r="FO38" s="269"/>
      <c r="FP38" s="269"/>
      <c r="FQ38" s="269"/>
      <c r="FR38" s="269"/>
      <c r="FS38" s="269"/>
      <c r="FT38" s="269"/>
      <c r="FU38" s="269"/>
      <c r="FV38" s="269"/>
      <c r="FW38" s="269"/>
      <c r="FX38" s="269"/>
      <c r="FY38" s="269"/>
      <c r="FZ38" s="269"/>
      <c r="GA38" s="269"/>
      <c r="GB38" s="269"/>
      <c r="GC38" s="269"/>
      <c r="GD38" s="269"/>
      <c r="GE38" s="269"/>
      <c r="GF38" s="269"/>
      <c r="GG38" s="269"/>
      <c r="GH38" s="269"/>
      <c r="GI38" s="269"/>
      <c r="GJ38" s="269"/>
      <c r="GK38" s="269"/>
      <c r="GL38" s="269"/>
      <c r="GM38" s="269"/>
      <c r="GN38" s="269"/>
      <c r="GO38" s="269"/>
      <c r="GP38" s="269"/>
      <c r="GQ38" s="269"/>
      <c r="GR38" s="269"/>
      <c r="GS38" s="269"/>
      <c r="GT38" s="269"/>
      <c r="GU38" s="269"/>
      <c r="GV38" s="269"/>
      <c r="GW38" s="269"/>
      <c r="GX38" s="269"/>
      <c r="GY38" s="269"/>
      <c r="GZ38" s="269"/>
      <c r="HA38" s="269"/>
      <c r="HB38" s="269"/>
      <c r="HC38" s="269"/>
      <c r="HD38" s="269"/>
      <c r="HE38" s="269"/>
      <c r="HF38" s="269"/>
      <c r="HG38" s="269"/>
      <c r="HH38" s="269"/>
      <c r="HI38" s="269"/>
      <c r="HJ38" s="269"/>
      <c r="HK38" s="269"/>
      <c r="HL38" s="269"/>
      <c r="HM38" s="269"/>
      <c r="HN38" s="269"/>
      <c r="HO38" s="269"/>
      <c r="HP38" s="269"/>
      <c r="HQ38" s="269"/>
      <c r="HR38" s="269"/>
      <c r="HS38" s="269"/>
      <c r="HT38" s="269"/>
      <c r="HU38" s="269"/>
      <c r="HV38" s="269"/>
      <c r="HW38" s="269"/>
      <c r="HX38" s="269"/>
      <c r="HY38" s="269"/>
      <c r="HZ38" s="269"/>
      <c r="IA38" s="269"/>
      <c r="IB38" s="269"/>
      <c r="IC38" s="269"/>
      <c r="ID38" s="269"/>
      <c r="IE38" s="269"/>
      <c r="IF38" s="269"/>
      <c r="IG38" s="269"/>
      <c r="IH38" s="269"/>
      <c r="II38" s="269"/>
      <c r="IJ38" s="269"/>
    </row>
    <row r="39" spans="1:244" ht="14.25">
      <c r="A39" s="269"/>
      <c r="B39" s="269"/>
      <c r="C39" s="270"/>
      <c r="D39" s="270"/>
      <c r="E39" s="270"/>
      <c r="F39" s="270"/>
      <c r="G39" s="270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9"/>
      <c r="DD39" s="269"/>
      <c r="DE39" s="269"/>
      <c r="DF39" s="269"/>
      <c r="DG39" s="269"/>
      <c r="DH39" s="269"/>
      <c r="DI39" s="269"/>
      <c r="DJ39" s="269"/>
      <c r="DK39" s="269"/>
      <c r="DL39" s="269"/>
      <c r="DM39" s="269"/>
      <c r="DN39" s="269"/>
      <c r="DO39" s="269"/>
      <c r="DP39" s="269"/>
      <c r="DQ39" s="269"/>
      <c r="DR39" s="269"/>
      <c r="DS39" s="269"/>
      <c r="DT39" s="269"/>
      <c r="DU39" s="269"/>
      <c r="DV39" s="269"/>
      <c r="DW39" s="269"/>
      <c r="DX39" s="269"/>
      <c r="DY39" s="269"/>
      <c r="DZ39" s="269"/>
      <c r="EA39" s="269"/>
      <c r="EB39" s="269"/>
      <c r="EC39" s="269"/>
      <c r="ED39" s="269"/>
      <c r="EE39" s="269"/>
      <c r="EF39" s="269"/>
      <c r="EG39" s="269"/>
      <c r="EH39" s="269"/>
      <c r="EI39" s="269"/>
      <c r="EJ39" s="269"/>
      <c r="EK39" s="269"/>
      <c r="EL39" s="269"/>
      <c r="EM39" s="269"/>
      <c r="EN39" s="269"/>
      <c r="EO39" s="269"/>
      <c r="EP39" s="269"/>
      <c r="EQ39" s="269"/>
      <c r="ER39" s="269"/>
      <c r="ES39" s="269"/>
      <c r="ET39" s="269"/>
      <c r="EU39" s="269"/>
      <c r="EV39" s="269"/>
      <c r="EW39" s="269"/>
      <c r="EX39" s="269"/>
      <c r="EY39" s="269"/>
      <c r="EZ39" s="269"/>
      <c r="FA39" s="269"/>
      <c r="FB39" s="269"/>
      <c r="FC39" s="269"/>
      <c r="FD39" s="269"/>
      <c r="FE39" s="269"/>
      <c r="FF39" s="269"/>
      <c r="FG39" s="269"/>
      <c r="FH39" s="269"/>
      <c r="FI39" s="269"/>
      <c r="FJ39" s="269"/>
      <c r="FK39" s="269"/>
      <c r="FL39" s="269"/>
      <c r="FM39" s="269"/>
      <c r="FN39" s="269"/>
      <c r="FO39" s="269"/>
      <c r="FP39" s="269"/>
      <c r="FQ39" s="269"/>
      <c r="FR39" s="269"/>
      <c r="FS39" s="269"/>
      <c r="FT39" s="269"/>
      <c r="FU39" s="269"/>
      <c r="FV39" s="269"/>
      <c r="FW39" s="269"/>
      <c r="FX39" s="269"/>
      <c r="FY39" s="269"/>
      <c r="FZ39" s="269"/>
      <c r="GA39" s="269"/>
      <c r="GB39" s="269"/>
      <c r="GC39" s="269"/>
      <c r="GD39" s="269"/>
      <c r="GE39" s="269"/>
      <c r="GF39" s="269"/>
      <c r="GG39" s="269"/>
      <c r="GH39" s="269"/>
      <c r="GI39" s="269"/>
      <c r="GJ39" s="269"/>
      <c r="GK39" s="269"/>
      <c r="GL39" s="269"/>
      <c r="GM39" s="269"/>
      <c r="GN39" s="269"/>
      <c r="GO39" s="269"/>
      <c r="GP39" s="269"/>
      <c r="GQ39" s="269"/>
      <c r="GR39" s="269"/>
      <c r="GS39" s="269"/>
      <c r="GT39" s="269"/>
      <c r="GU39" s="269"/>
      <c r="GV39" s="269"/>
      <c r="GW39" s="269"/>
      <c r="GX39" s="269"/>
      <c r="GY39" s="269"/>
      <c r="GZ39" s="269"/>
      <c r="HA39" s="269"/>
      <c r="HB39" s="269"/>
      <c r="HC39" s="269"/>
      <c r="HD39" s="269"/>
      <c r="HE39" s="269"/>
      <c r="HF39" s="269"/>
      <c r="HG39" s="269"/>
      <c r="HH39" s="269"/>
      <c r="HI39" s="269"/>
      <c r="HJ39" s="269"/>
      <c r="HK39" s="269"/>
      <c r="HL39" s="269"/>
      <c r="HM39" s="269"/>
      <c r="HN39" s="269"/>
      <c r="HO39" s="269"/>
      <c r="HP39" s="269"/>
      <c r="HQ39" s="269"/>
      <c r="HR39" s="269"/>
      <c r="HS39" s="269"/>
      <c r="HT39" s="269"/>
      <c r="HU39" s="269"/>
      <c r="HV39" s="269"/>
      <c r="HW39" s="269"/>
      <c r="HX39" s="269"/>
      <c r="HY39" s="269"/>
      <c r="HZ39" s="269"/>
      <c r="IA39" s="269"/>
      <c r="IB39" s="269"/>
      <c r="IC39" s="269"/>
      <c r="ID39" s="269"/>
      <c r="IE39" s="269"/>
      <c r="IF39" s="269"/>
      <c r="IG39" s="269"/>
      <c r="IH39" s="269"/>
      <c r="II39" s="269"/>
      <c r="IJ39" s="269"/>
    </row>
  </sheetData>
  <sheetProtection/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t="s">
        <v>555</v>
      </c>
      <c r="X1" s="23"/>
    </row>
    <row r="2" spans="1:24" ht="24.75" customHeight="1">
      <c r="A2" s="308" t="s">
        <v>340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</row>
    <row r="3" spans="1:24" ht="24.75" customHeight="1">
      <c r="A3" s="309" t="s">
        <v>721</v>
      </c>
      <c r="B3" s="286"/>
      <c r="C3" s="286"/>
      <c r="D3" s="28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X3" s="116" t="s">
        <v>97</v>
      </c>
    </row>
    <row r="4" spans="1:24" ht="21" customHeight="1">
      <c r="A4" s="293" t="s">
        <v>139</v>
      </c>
      <c r="B4" s="293"/>
      <c r="C4" s="293"/>
      <c r="D4" s="293"/>
      <c r="E4" s="293" t="s">
        <v>98</v>
      </c>
      <c r="F4" s="293" t="s">
        <v>99</v>
      </c>
      <c r="G4" s="293" t="s">
        <v>100</v>
      </c>
      <c r="H4" s="293" t="s">
        <v>156</v>
      </c>
      <c r="I4" s="293"/>
      <c r="J4" s="293"/>
      <c r="K4" s="293"/>
      <c r="L4" s="293" t="s">
        <v>157</v>
      </c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</row>
    <row r="5" spans="1:24" ht="52.5" customHeight="1">
      <c r="A5" s="4" t="s">
        <v>142</v>
      </c>
      <c r="B5" s="4" t="s">
        <v>143</v>
      </c>
      <c r="C5" s="4" t="s">
        <v>144</v>
      </c>
      <c r="D5" s="4" t="s">
        <v>162</v>
      </c>
      <c r="E5" s="293"/>
      <c r="F5" s="293"/>
      <c r="G5" s="293"/>
      <c r="H5" s="4" t="s">
        <v>112</v>
      </c>
      <c r="I5" s="4" t="s">
        <v>163</v>
      </c>
      <c r="J5" s="4" t="s">
        <v>164</v>
      </c>
      <c r="K5" s="4" t="s">
        <v>165</v>
      </c>
      <c r="L5" s="4" t="s">
        <v>112</v>
      </c>
      <c r="M5" s="4" t="s">
        <v>166</v>
      </c>
      <c r="N5" s="4" t="s">
        <v>296</v>
      </c>
      <c r="O5" s="4" t="s">
        <v>168</v>
      </c>
      <c r="P5" s="4" t="s">
        <v>169</v>
      </c>
      <c r="Q5" s="4" t="s">
        <v>167</v>
      </c>
      <c r="R5" s="4" t="s">
        <v>170</v>
      </c>
      <c r="S5" s="4" t="s">
        <v>171</v>
      </c>
      <c r="T5" s="4" t="s">
        <v>172</v>
      </c>
      <c r="U5" s="4" t="s">
        <v>158</v>
      </c>
      <c r="V5" s="4" t="s">
        <v>159</v>
      </c>
      <c r="W5" s="4" t="s">
        <v>160</v>
      </c>
      <c r="X5" s="4" t="s">
        <v>161</v>
      </c>
    </row>
    <row r="6" spans="1:24" ht="21" customHeight="1">
      <c r="A6" s="27" t="s">
        <v>118</v>
      </c>
      <c r="B6" s="35" t="s">
        <v>118</v>
      </c>
      <c r="C6" s="35" t="s">
        <v>118</v>
      </c>
      <c r="D6" s="35" t="s">
        <v>118</v>
      </c>
      <c r="E6" s="35" t="s">
        <v>118</v>
      </c>
      <c r="F6" s="27" t="s">
        <v>118</v>
      </c>
      <c r="G6" s="35">
        <v>1</v>
      </c>
      <c r="H6" s="35">
        <v>2</v>
      </c>
      <c r="I6" s="35">
        <v>3</v>
      </c>
      <c r="J6" s="27">
        <v>4</v>
      </c>
      <c r="K6" s="35">
        <v>5</v>
      </c>
      <c r="L6" s="35">
        <v>6</v>
      </c>
      <c r="M6" s="27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27">
        <v>13</v>
      </c>
      <c r="T6" s="27">
        <v>14</v>
      </c>
      <c r="U6" s="4">
        <v>15</v>
      </c>
      <c r="V6" s="4">
        <v>16</v>
      </c>
      <c r="W6" s="4">
        <v>17</v>
      </c>
      <c r="X6" s="4">
        <v>18</v>
      </c>
    </row>
    <row r="7" spans="1:24" s="1" customFormat="1" ht="19.5" customHeight="1">
      <c r="A7" s="117" t="s">
        <v>147</v>
      </c>
      <c r="B7" s="118" t="s">
        <v>148</v>
      </c>
      <c r="C7" s="119" t="s">
        <v>152</v>
      </c>
      <c r="D7" s="93" t="s">
        <v>153</v>
      </c>
      <c r="E7" s="119" t="s">
        <v>119</v>
      </c>
      <c r="F7" s="120" t="s">
        <v>96</v>
      </c>
      <c r="G7" s="43">
        <v>23.19</v>
      </c>
      <c r="H7" s="41">
        <v>0</v>
      </c>
      <c r="I7" s="42">
        <v>0</v>
      </c>
      <c r="J7" s="42">
        <v>0</v>
      </c>
      <c r="K7" s="42">
        <v>0</v>
      </c>
      <c r="L7" s="42">
        <v>23.19</v>
      </c>
      <c r="M7" s="42">
        <v>23.19</v>
      </c>
      <c r="N7" s="43">
        <v>0</v>
      </c>
      <c r="O7" s="41">
        <v>0</v>
      </c>
      <c r="P7" s="43">
        <v>0</v>
      </c>
      <c r="Q7" s="41">
        <v>0</v>
      </c>
      <c r="R7" s="42">
        <v>0</v>
      </c>
      <c r="S7" s="42">
        <v>0</v>
      </c>
      <c r="T7" s="42">
        <v>0</v>
      </c>
      <c r="U7" s="121">
        <v>0</v>
      </c>
      <c r="V7" s="122">
        <v>0</v>
      </c>
      <c r="W7" s="122">
        <v>0</v>
      </c>
      <c r="X7" s="122">
        <v>0</v>
      </c>
    </row>
    <row r="8" spans="1:25" ht="19.5" customHeight="1">
      <c r="A8" s="117" t="s">
        <v>147</v>
      </c>
      <c r="B8" s="118" t="s">
        <v>148</v>
      </c>
      <c r="C8" s="119" t="s">
        <v>149</v>
      </c>
      <c r="D8" s="93" t="s">
        <v>150</v>
      </c>
      <c r="E8" s="119" t="s">
        <v>119</v>
      </c>
      <c r="F8" s="120" t="s">
        <v>96</v>
      </c>
      <c r="G8" s="43">
        <v>544.39</v>
      </c>
      <c r="H8" s="41">
        <v>475.19</v>
      </c>
      <c r="I8" s="42">
        <v>371.43</v>
      </c>
      <c r="J8" s="42">
        <v>95.36</v>
      </c>
      <c r="K8" s="42">
        <v>8.4</v>
      </c>
      <c r="L8" s="42">
        <v>69.2</v>
      </c>
      <c r="M8" s="42">
        <v>69.2</v>
      </c>
      <c r="N8" s="43">
        <v>0</v>
      </c>
      <c r="O8" s="41">
        <v>0</v>
      </c>
      <c r="P8" s="43">
        <v>0</v>
      </c>
      <c r="Q8" s="41">
        <v>0</v>
      </c>
      <c r="R8" s="42">
        <v>0</v>
      </c>
      <c r="S8" s="42">
        <v>0</v>
      </c>
      <c r="T8" s="42">
        <v>0</v>
      </c>
      <c r="U8" s="121">
        <v>0</v>
      </c>
      <c r="V8" s="122">
        <v>0</v>
      </c>
      <c r="W8" s="122">
        <v>0</v>
      </c>
      <c r="X8" s="122">
        <v>0</v>
      </c>
      <c r="Y8" s="3"/>
    </row>
    <row r="9" spans="1:21" ht="19.5" customHeight="1">
      <c r="A9" s="3"/>
      <c r="F9" s="3"/>
      <c r="U9" s="3"/>
    </row>
    <row r="10" spans="5:22" ht="19.5" customHeight="1">
      <c r="E10" s="3"/>
      <c r="U10" s="3"/>
      <c r="V10" s="3"/>
    </row>
    <row r="11" spans="1:21" ht="19.5" customHeight="1">
      <c r="A11" s="3"/>
      <c r="U11" s="3"/>
    </row>
    <row r="12" spans="5:11" ht="19.5" customHeight="1">
      <c r="E12" s="3"/>
      <c r="F12" s="3"/>
      <c r="K12" s="3"/>
    </row>
    <row r="13" spans="6:7" ht="19.5" customHeight="1">
      <c r="F13" s="3"/>
      <c r="G13" s="3"/>
    </row>
    <row r="14" ht="19.5" customHeight="1"/>
    <row r="15" ht="19.5" customHeight="1"/>
    <row r="16" ht="19.5" customHeight="1">
      <c r="F16" s="3"/>
    </row>
    <row r="17" ht="19.5" customHeight="1"/>
    <row r="18" ht="19.5" customHeight="1"/>
    <row r="19" ht="19.5" customHeight="1"/>
    <row r="20" ht="19.5" customHeight="1"/>
    <row r="21" ht="19.5" customHeight="1">
      <c r="F21" s="3"/>
    </row>
    <row r="22" ht="19.5" customHeight="1"/>
    <row r="23" ht="19.5" customHeight="1"/>
    <row r="24" ht="19.5" customHeight="1"/>
    <row r="25" ht="19.5" customHeight="1"/>
    <row r="26" ht="19.5" customHeight="1">
      <c r="T26" s="3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" t="s">
        <v>557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3"/>
    </row>
    <row r="2" spans="1:19" ht="26.25" customHeight="1">
      <c r="A2" s="308" t="s">
        <v>341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 ht="27" customHeight="1">
      <c r="A3" s="291" t="s">
        <v>210</v>
      </c>
      <c r="B3" s="292"/>
      <c r="C3" s="292"/>
      <c r="E3" s="112"/>
      <c r="F3" s="112"/>
      <c r="G3" s="11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3" t="s">
        <v>97</v>
      </c>
    </row>
    <row r="4" spans="1:19" ht="29.2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155</v>
      </c>
      <c r="H4" s="275" t="s">
        <v>175</v>
      </c>
      <c r="I4" s="275" t="s">
        <v>176</v>
      </c>
      <c r="J4" s="282" t="s">
        <v>177</v>
      </c>
      <c r="K4" s="282" t="s">
        <v>178</v>
      </c>
      <c r="L4" s="282" t="s">
        <v>179</v>
      </c>
      <c r="M4" s="282" t="s">
        <v>180</v>
      </c>
      <c r="N4" s="282" t="s">
        <v>181</v>
      </c>
      <c r="O4" s="282" t="s">
        <v>182</v>
      </c>
      <c r="P4" s="282" t="s">
        <v>165</v>
      </c>
      <c r="Q4" s="282" t="s">
        <v>183</v>
      </c>
      <c r="R4" s="282" t="s">
        <v>184</v>
      </c>
      <c r="S4" s="275" t="s">
        <v>172</v>
      </c>
    </row>
    <row r="5" spans="1:19" ht="19.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275"/>
      <c r="H5" s="275"/>
      <c r="I5" s="275"/>
      <c r="J5" s="282"/>
      <c r="K5" s="282"/>
      <c r="L5" s="282"/>
      <c r="M5" s="282"/>
      <c r="N5" s="282"/>
      <c r="O5" s="282"/>
      <c r="P5" s="282"/>
      <c r="Q5" s="282"/>
      <c r="R5" s="282"/>
      <c r="S5" s="275"/>
    </row>
    <row r="6" spans="1:19" ht="24" customHeight="1">
      <c r="A6" s="35" t="s">
        <v>118</v>
      </c>
      <c r="B6" s="35" t="s">
        <v>118</v>
      </c>
      <c r="C6" s="35" t="s">
        <v>118</v>
      </c>
      <c r="D6" s="35" t="s">
        <v>118</v>
      </c>
      <c r="E6" s="35" t="s">
        <v>118</v>
      </c>
      <c r="F6" s="35" t="s">
        <v>118</v>
      </c>
      <c r="G6" s="35">
        <v>1</v>
      </c>
      <c r="H6" s="35">
        <v>2</v>
      </c>
      <c r="I6" s="35">
        <v>3</v>
      </c>
      <c r="J6" s="113">
        <v>4</v>
      </c>
      <c r="K6" s="113">
        <v>5</v>
      </c>
      <c r="L6" s="113">
        <v>6</v>
      </c>
      <c r="M6" s="113">
        <v>7</v>
      </c>
      <c r="N6" s="113">
        <v>8</v>
      </c>
      <c r="O6" s="113">
        <v>9</v>
      </c>
      <c r="P6" s="113">
        <v>10</v>
      </c>
      <c r="Q6" s="113">
        <v>11</v>
      </c>
      <c r="R6" s="113">
        <v>12</v>
      </c>
      <c r="S6" s="113">
        <v>13</v>
      </c>
    </row>
    <row r="7" spans="1:19" s="1" customFormat="1" ht="34.5" customHeight="1">
      <c r="A7" s="69" t="s">
        <v>147</v>
      </c>
      <c r="B7" s="63" t="s">
        <v>148</v>
      </c>
      <c r="C7" s="114" t="s">
        <v>149</v>
      </c>
      <c r="D7" s="108" t="s">
        <v>150</v>
      </c>
      <c r="E7" s="114" t="s">
        <v>119</v>
      </c>
      <c r="F7" s="115" t="s">
        <v>96</v>
      </c>
      <c r="G7" s="78">
        <v>544.39</v>
      </c>
      <c r="H7" s="79">
        <v>371.43</v>
      </c>
      <c r="I7" s="79">
        <v>164.56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8.4</v>
      </c>
      <c r="Q7" s="79">
        <v>0</v>
      </c>
      <c r="R7" s="79">
        <v>0</v>
      </c>
      <c r="S7" s="79">
        <v>0</v>
      </c>
    </row>
    <row r="8" spans="1:19" ht="34.5" customHeight="1">
      <c r="A8" s="69" t="s">
        <v>147</v>
      </c>
      <c r="B8" s="63" t="s">
        <v>148</v>
      </c>
      <c r="C8" s="114" t="s">
        <v>152</v>
      </c>
      <c r="D8" s="108" t="s">
        <v>153</v>
      </c>
      <c r="E8" s="114" t="s">
        <v>119</v>
      </c>
      <c r="F8" s="115" t="s">
        <v>96</v>
      </c>
      <c r="G8" s="78">
        <v>23.19</v>
      </c>
      <c r="H8" s="79">
        <v>0</v>
      </c>
      <c r="I8" s="79">
        <v>23.19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</row>
    <row r="9" spans="1:19" ht="12.75" customHeight="1">
      <c r="A9" s="3"/>
      <c r="B9" s="3"/>
      <c r="C9" s="3"/>
      <c r="D9" s="3"/>
      <c r="F9" s="3"/>
      <c r="G9" s="3"/>
      <c r="I9" s="3"/>
      <c r="J9" s="3"/>
      <c r="K9" s="3"/>
      <c r="N9" s="3"/>
      <c r="O9" s="3"/>
      <c r="P9" s="3"/>
      <c r="Q9" s="3"/>
      <c r="S9" s="3"/>
    </row>
    <row r="10" spans="2:18" ht="12.75" customHeight="1">
      <c r="B10" s="3"/>
      <c r="C10" s="3"/>
      <c r="E10" s="3"/>
      <c r="F10" s="3"/>
      <c r="G10" s="3"/>
      <c r="H10" s="3"/>
      <c r="I10" s="3"/>
      <c r="J10" s="3"/>
      <c r="M10" s="3"/>
      <c r="N10" s="3"/>
      <c r="Q10" s="3"/>
      <c r="R10" s="3"/>
    </row>
    <row r="11" spans="2:19" ht="34.5" customHeight="1">
      <c r="B11" s="3"/>
      <c r="C11" s="3"/>
      <c r="D11" s="3"/>
      <c r="G11" s="3"/>
      <c r="H11" s="3"/>
      <c r="N11" s="3"/>
      <c r="P11" s="3"/>
      <c r="Q11" s="3"/>
      <c r="S11" s="3"/>
    </row>
    <row r="12" spans="3:11" ht="34.5" customHeight="1">
      <c r="C12" s="3"/>
      <c r="E12" s="3"/>
      <c r="F12" s="3"/>
      <c r="G12" s="3"/>
      <c r="K12" s="3"/>
    </row>
    <row r="13" spans="7:14" ht="34.5" customHeight="1">
      <c r="G13" s="3"/>
      <c r="J13" s="3"/>
      <c r="M13" s="3"/>
      <c r="N13" s="3"/>
    </row>
    <row r="14" spans="5:7" ht="34.5" customHeight="1">
      <c r="E14" s="3"/>
      <c r="G14" s="3"/>
    </row>
    <row r="15" spans="3:18" ht="34.5" customHeight="1">
      <c r="C15" s="3"/>
      <c r="D15" s="3"/>
      <c r="E15" s="3"/>
      <c r="H15" s="3"/>
      <c r="R15" s="3"/>
    </row>
    <row r="16" spans="7:9" ht="34.5" customHeight="1">
      <c r="G16" s="3"/>
      <c r="H16" s="3"/>
      <c r="I16" s="3"/>
    </row>
    <row r="17" spans="5:9" ht="34.5" customHeight="1">
      <c r="E17" s="3"/>
      <c r="I17" s="3"/>
    </row>
    <row r="18" ht="34.5" customHeight="1"/>
    <row r="19" ht="34.5" customHeight="1">
      <c r="F19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zoomScalePageLayoutView="0" workbookViewId="0" topLeftCell="A1">
      <selection activeCell="A3" sqref="A3:D3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" t="s">
        <v>559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 t="s">
        <v>342</v>
      </c>
    </row>
    <row r="2" spans="1:24" ht="24.75" customHeight="1">
      <c r="A2" s="273" t="s">
        <v>343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ht="18.75" customHeight="1">
      <c r="A3" s="285" t="s">
        <v>344</v>
      </c>
      <c r="B3" s="286"/>
      <c r="C3" s="286"/>
      <c r="D3" s="286"/>
      <c r="E3" s="11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3" t="s">
        <v>97</v>
      </c>
    </row>
    <row r="4" spans="1:24" ht="23.2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155</v>
      </c>
      <c r="H4" s="275" t="s">
        <v>156</v>
      </c>
      <c r="I4" s="275"/>
      <c r="J4" s="275"/>
      <c r="K4" s="275"/>
      <c r="L4" s="275" t="s">
        <v>157</v>
      </c>
      <c r="M4" s="275"/>
      <c r="N4" s="275"/>
      <c r="O4" s="275"/>
      <c r="P4" s="275"/>
      <c r="Q4" s="275"/>
      <c r="R4" s="275"/>
      <c r="S4" s="275"/>
      <c r="T4" s="275"/>
      <c r="U4" s="275" t="s">
        <v>158</v>
      </c>
      <c r="V4" s="275" t="s">
        <v>159</v>
      </c>
      <c r="W4" s="275" t="s">
        <v>160</v>
      </c>
      <c r="X4" s="275" t="s">
        <v>161</v>
      </c>
    </row>
    <row r="5" spans="1:24" ht="47.2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275"/>
      <c r="H5" s="35" t="s">
        <v>112</v>
      </c>
      <c r="I5" s="35" t="s">
        <v>163</v>
      </c>
      <c r="J5" s="35" t="s">
        <v>164</v>
      </c>
      <c r="K5" s="35" t="s">
        <v>165</v>
      </c>
      <c r="L5" s="35" t="s">
        <v>112</v>
      </c>
      <c r="M5" s="35" t="s">
        <v>166</v>
      </c>
      <c r="N5" s="35" t="s">
        <v>167</v>
      </c>
      <c r="O5" s="35" t="s">
        <v>168</v>
      </c>
      <c r="P5" s="35" t="s">
        <v>169</v>
      </c>
      <c r="Q5" s="35" t="s">
        <v>170</v>
      </c>
      <c r="R5" s="35" t="s">
        <v>171</v>
      </c>
      <c r="S5" s="35" t="s">
        <v>172</v>
      </c>
      <c r="T5" s="35" t="s">
        <v>165</v>
      </c>
      <c r="U5" s="275"/>
      <c r="V5" s="275"/>
      <c r="W5" s="275"/>
      <c r="X5" s="275"/>
    </row>
    <row r="6" spans="1:25" ht="17.25" customHeight="1">
      <c r="A6" s="14" t="s">
        <v>118</v>
      </c>
      <c r="B6" s="14" t="s">
        <v>118</v>
      </c>
      <c r="C6" s="14" t="s">
        <v>118</v>
      </c>
      <c r="D6" s="14" t="s">
        <v>118</v>
      </c>
      <c r="E6" s="14" t="s">
        <v>118</v>
      </c>
      <c r="F6" s="14" t="s">
        <v>118</v>
      </c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4">
        <v>14</v>
      </c>
      <c r="U6" s="113">
        <v>15</v>
      </c>
      <c r="V6" s="113">
        <v>16</v>
      </c>
      <c r="W6" s="113">
        <v>17</v>
      </c>
      <c r="X6" s="113">
        <v>18</v>
      </c>
      <c r="Y6" s="3"/>
    </row>
    <row r="7" spans="1:24" s="1" customFormat="1" ht="16.5" customHeight="1">
      <c r="A7" s="19"/>
      <c r="B7" s="20"/>
      <c r="C7" s="71"/>
      <c r="D7" s="93"/>
      <c r="E7" s="20"/>
      <c r="F7" s="19"/>
      <c r="G7" s="79">
        <v>567.58</v>
      </c>
      <c r="H7" s="79">
        <v>475.19</v>
      </c>
      <c r="I7" s="79">
        <v>371.43</v>
      </c>
      <c r="J7" s="79">
        <v>95.36</v>
      </c>
      <c r="K7" s="79">
        <v>8.4</v>
      </c>
      <c r="L7" s="79">
        <v>92.39</v>
      </c>
      <c r="M7" s="79">
        <v>92.39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</row>
    <row r="8" spans="1:24" ht="16.5" customHeight="1">
      <c r="A8" s="19" t="s">
        <v>147</v>
      </c>
      <c r="B8" s="20" t="s">
        <v>148</v>
      </c>
      <c r="C8" s="71" t="s">
        <v>149</v>
      </c>
      <c r="D8" s="93" t="s">
        <v>150</v>
      </c>
      <c r="E8" s="20" t="s">
        <v>119</v>
      </c>
      <c r="F8" s="19" t="s">
        <v>96</v>
      </c>
      <c r="G8" s="79">
        <v>544.39</v>
      </c>
      <c r="H8" s="79">
        <v>475.19</v>
      </c>
      <c r="I8" s="79">
        <v>371.43</v>
      </c>
      <c r="J8" s="79">
        <v>95.36</v>
      </c>
      <c r="K8" s="79">
        <v>8.4</v>
      </c>
      <c r="L8" s="79">
        <v>69.2</v>
      </c>
      <c r="M8" s="79">
        <v>69.2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</row>
    <row r="9" spans="1:24" ht="16.5" customHeight="1">
      <c r="A9" s="19" t="s">
        <v>147</v>
      </c>
      <c r="B9" s="20" t="s">
        <v>148</v>
      </c>
      <c r="C9" s="71" t="s">
        <v>152</v>
      </c>
      <c r="D9" s="93" t="s">
        <v>153</v>
      </c>
      <c r="E9" s="20" t="s">
        <v>119</v>
      </c>
      <c r="F9" s="19" t="s">
        <v>96</v>
      </c>
      <c r="G9" s="79">
        <v>23.19</v>
      </c>
      <c r="H9" s="79">
        <v>0</v>
      </c>
      <c r="I9" s="79">
        <v>0</v>
      </c>
      <c r="J9" s="79">
        <v>0</v>
      </c>
      <c r="K9" s="79">
        <v>0</v>
      </c>
      <c r="L9" s="79">
        <v>23.19</v>
      </c>
      <c r="M9" s="79">
        <v>23.19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</row>
    <row r="10" spans="5:23" ht="16.5" customHeight="1">
      <c r="E10" s="3"/>
      <c r="F10" s="3"/>
      <c r="G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4:21" ht="16.5" customHeight="1">
      <c r="D11" s="3"/>
      <c r="E11" s="3"/>
      <c r="F11" s="3"/>
      <c r="G11" s="3"/>
      <c r="I11" s="3"/>
      <c r="J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6:20" ht="16.5" customHeight="1">
      <c r="F12" s="3"/>
      <c r="G12" s="3"/>
      <c r="H12" s="3"/>
      <c r="I12" s="3"/>
      <c r="J12" s="3"/>
      <c r="L12" s="3"/>
      <c r="M12" s="3"/>
      <c r="N12" s="3"/>
      <c r="O12" s="3"/>
      <c r="Q12" s="3"/>
      <c r="R12" s="3"/>
      <c r="T12" s="3"/>
    </row>
    <row r="13" spans="6:11" ht="16.5" customHeight="1">
      <c r="F13" s="3"/>
      <c r="G13" s="3"/>
      <c r="H13" s="3"/>
      <c r="I13" s="3"/>
      <c r="K13" s="3"/>
    </row>
    <row r="14" spans="6:11" ht="16.5" customHeight="1">
      <c r="F14" s="3"/>
      <c r="G14" s="3"/>
      <c r="H14" s="3"/>
      <c r="K14" s="3"/>
    </row>
    <row r="15" spans="5:9" ht="16.5" customHeight="1">
      <c r="E15" s="3"/>
      <c r="H15" s="3"/>
      <c r="I15" s="3"/>
    </row>
    <row r="16" spans="8:9" ht="16.5" customHeight="1">
      <c r="H16" s="3"/>
      <c r="I16" s="3"/>
    </row>
    <row r="17" ht="16.5" customHeight="1">
      <c r="I17" s="3"/>
    </row>
    <row r="18" ht="16.5" customHeight="1">
      <c r="E18" s="3"/>
    </row>
    <row r="19" ht="16.5" customHeight="1"/>
    <row r="20" ht="16.5" customHeight="1"/>
    <row r="21" ht="16.5" customHeight="1"/>
    <row r="22" ht="16.5" customHeight="1"/>
    <row r="23" ht="16.5" customHeight="1">
      <c r="F23" s="3"/>
    </row>
    <row r="24" ht="16.5" customHeight="1"/>
    <row r="25" ht="16.5" customHeight="1"/>
    <row r="26" ht="16.5" customHeight="1"/>
    <row r="27" ht="16.5" customHeight="1"/>
    <row r="28" ht="16.5" customHeight="1">
      <c r="H28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" t="s">
        <v>561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3"/>
    </row>
    <row r="2" spans="1:19" ht="19.5" customHeight="1">
      <c r="A2" s="273" t="s">
        <v>343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21" customHeight="1">
      <c r="A3" s="285" t="s">
        <v>210</v>
      </c>
      <c r="B3" s="286"/>
      <c r="C3" s="286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 t="s">
        <v>97</v>
      </c>
    </row>
    <row r="4" spans="1:19" ht="27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155</v>
      </c>
      <c r="H4" s="275" t="s">
        <v>175</v>
      </c>
      <c r="I4" s="275" t="s">
        <v>176</v>
      </c>
      <c r="J4" s="275" t="s">
        <v>177</v>
      </c>
      <c r="K4" s="275" t="s">
        <v>178</v>
      </c>
      <c r="L4" s="275" t="s">
        <v>179</v>
      </c>
      <c r="M4" s="275" t="s">
        <v>180</v>
      </c>
      <c r="N4" s="275" t="s">
        <v>181</v>
      </c>
      <c r="O4" s="275" t="s">
        <v>182</v>
      </c>
      <c r="P4" s="275" t="s">
        <v>165</v>
      </c>
      <c r="Q4" s="275" t="s">
        <v>183</v>
      </c>
      <c r="R4" s="275" t="s">
        <v>184</v>
      </c>
      <c r="S4" s="275" t="s">
        <v>172</v>
      </c>
    </row>
    <row r="5" spans="1:19" ht="40.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ht="22.5" customHeight="1">
      <c r="A6" s="35" t="s">
        <v>118</v>
      </c>
      <c r="B6" s="35" t="s">
        <v>118</v>
      </c>
      <c r="C6" s="35" t="s">
        <v>118</v>
      </c>
      <c r="D6" s="35" t="s">
        <v>118</v>
      </c>
      <c r="E6" s="35" t="s">
        <v>118</v>
      </c>
      <c r="F6" s="35" t="s">
        <v>118</v>
      </c>
      <c r="G6" s="35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</row>
    <row r="7" spans="1:19" s="1" customFormat="1" ht="30.75" customHeight="1">
      <c r="A7" s="15"/>
      <c r="B7" s="40"/>
      <c r="C7" s="40"/>
      <c r="D7" s="92"/>
      <c r="E7" s="17"/>
      <c r="F7" s="17"/>
      <c r="G7" s="43">
        <v>567.58</v>
      </c>
      <c r="H7" s="44">
        <v>371.43</v>
      </c>
      <c r="I7" s="44">
        <v>187.75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8.4</v>
      </c>
      <c r="Q7" s="44">
        <v>0</v>
      </c>
      <c r="R7" s="44">
        <v>0</v>
      </c>
      <c r="S7" s="44">
        <v>0</v>
      </c>
    </row>
    <row r="8" spans="1:20" ht="30.75" customHeight="1">
      <c r="A8" s="15" t="s">
        <v>147</v>
      </c>
      <c r="B8" s="40" t="s">
        <v>148</v>
      </c>
      <c r="C8" s="40" t="s">
        <v>149</v>
      </c>
      <c r="D8" s="92" t="s">
        <v>150</v>
      </c>
      <c r="E8" s="17" t="s">
        <v>119</v>
      </c>
      <c r="F8" s="17" t="s">
        <v>96</v>
      </c>
      <c r="G8" s="43">
        <v>544.39</v>
      </c>
      <c r="H8" s="44">
        <v>371.43</v>
      </c>
      <c r="I8" s="44">
        <v>164.56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8.4</v>
      </c>
      <c r="Q8" s="44">
        <v>0</v>
      </c>
      <c r="R8" s="44">
        <v>0</v>
      </c>
      <c r="S8" s="44">
        <v>0</v>
      </c>
      <c r="T8" s="3"/>
    </row>
    <row r="9" spans="1:19" ht="30.75" customHeight="1">
      <c r="A9" s="15" t="s">
        <v>147</v>
      </c>
      <c r="B9" s="40" t="s">
        <v>148</v>
      </c>
      <c r="C9" s="40" t="s">
        <v>152</v>
      </c>
      <c r="D9" s="92" t="s">
        <v>153</v>
      </c>
      <c r="E9" s="17" t="s">
        <v>119</v>
      </c>
      <c r="F9" s="17" t="s">
        <v>96</v>
      </c>
      <c r="G9" s="43">
        <v>23.19</v>
      </c>
      <c r="H9" s="44">
        <v>0</v>
      </c>
      <c r="I9" s="44">
        <v>23.19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</row>
    <row r="10" spans="1:20" ht="12.75" customHeight="1">
      <c r="A10" s="3"/>
      <c r="C10" s="3"/>
      <c r="D10" s="3"/>
      <c r="E10" s="3"/>
      <c r="H10" s="3"/>
      <c r="I10" s="3"/>
      <c r="K10" s="3"/>
      <c r="M10" s="3"/>
      <c r="O10" s="3"/>
      <c r="Q10" s="3"/>
      <c r="T10" s="3"/>
    </row>
    <row r="11" spans="1:18" ht="12.75" customHeight="1">
      <c r="A11" s="3"/>
      <c r="B11" s="3"/>
      <c r="C11" s="3"/>
      <c r="E11" s="3"/>
      <c r="F11" s="3"/>
      <c r="G11" s="3"/>
      <c r="H11" s="3"/>
      <c r="I11" s="3"/>
      <c r="P11" s="3"/>
      <c r="Q11" s="3"/>
      <c r="R11" s="3"/>
    </row>
    <row r="12" spans="1:16" ht="30.75" customHeight="1">
      <c r="A12" s="3"/>
      <c r="D12" s="3"/>
      <c r="F12" s="3"/>
      <c r="I12" s="3"/>
      <c r="O12" s="3"/>
      <c r="P12" s="3"/>
    </row>
    <row r="13" spans="6:13" ht="30.75" customHeight="1">
      <c r="F13" s="3"/>
      <c r="G13" s="3"/>
      <c r="I13" s="3"/>
      <c r="M13" s="3"/>
    </row>
    <row r="14" spans="2:14" ht="30.75" customHeight="1">
      <c r="B14" s="3"/>
      <c r="F14" s="3"/>
      <c r="K14" s="3"/>
      <c r="N14" s="3"/>
    </row>
    <row r="15" spans="3:9" ht="30.75" customHeight="1">
      <c r="C15" s="3"/>
      <c r="F15" s="3"/>
      <c r="I15" s="3"/>
    </row>
    <row r="16" ht="30.75" customHeight="1">
      <c r="L16" s="3"/>
    </row>
    <row r="17" spans="3:19" ht="30.75" customHeight="1">
      <c r="C17" s="3"/>
      <c r="G17" s="3"/>
      <c r="I17" s="3"/>
      <c r="S17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t="s">
        <v>562</v>
      </c>
      <c r="W1" s="23"/>
    </row>
    <row r="2" spans="1:23" ht="23.25" customHeight="1">
      <c r="A2" s="273" t="s">
        <v>345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s="1" customFormat="1" ht="24" customHeight="1">
      <c r="A3" s="305" t="s">
        <v>210</v>
      </c>
      <c r="B3" s="305"/>
      <c r="C3" s="305"/>
      <c r="D3" s="305"/>
      <c r="E3" s="91"/>
      <c r="W3" s="106" t="s">
        <v>97</v>
      </c>
    </row>
    <row r="4" spans="1:23" ht="18.7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100</v>
      </c>
      <c r="H4" s="275" t="s">
        <v>156</v>
      </c>
      <c r="I4" s="275"/>
      <c r="J4" s="275"/>
      <c r="K4" s="275"/>
      <c r="L4" s="275" t="s">
        <v>157</v>
      </c>
      <c r="M4" s="275"/>
      <c r="N4" s="275"/>
      <c r="O4" s="275"/>
      <c r="P4" s="275"/>
      <c r="Q4" s="275"/>
      <c r="R4" s="275"/>
      <c r="S4" s="275"/>
      <c r="T4" s="275" t="s">
        <v>158</v>
      </c>
      <c r="U4" s="275" t="s">
        <v>159</v>
      </c>
      <c r="V4" s="275" t="s">
        <v>160</v>
      </c>
      <c r="W4" s="275" t="s">
        <v>161</v>
      </c>
    </row>
    <row r="5" spans="1:23" ht="44.25" customHeight="1">
      <c r="A5" s="27" t="s">
        <v>142</v>
      </c>
      <c r="B5" s="27" t="s">
        <v>143</v>
      </c>
      <c r="C5" s="27" t="s">
        <v>144</v>
      </c>
      <c r="D5" s="4" t="s">
        <v>162</v>
      </c>
      <c r="E5" s="275"/>
      <c r="F5" s="275"/>
      <c r="G5" s="275"/>
      <c r="H5" s="27" t="s">
        <v>112</v>
      </c>
      <c r="I5" s="27" t="s">
        <v>163</v>
      </c>
      <c r="J5" s="27" t="s">
        <v>164</v>
      </c>
      <c r="K5" s="27" t="s">
        <v>165</v>
      </c>
      <c r="L5" s="27" t="s">
        <v>112</v>
      </c>
      <c r="M5" s="27" t="s">
        <v>166</v>
      </c>
      <c r="N5" s="27" t="s">
        <v>167</v>
      </c>
      <c r="O5" s="27" t="s">
        <v>168</v>
      </c>
      <c r="P5" s="27" t="s">
        <v>169</v>
      </c>
      <c r="Q5" s="27" t="s">
        <v>170</v>
      </c>
      <c r="R5" s="27" t="s">
        <v>171</v>
      </c>
      <c r="S5" s="27" t="s">
        <v>172</v>
      </c>
      <c r="T5" s="275"/>
      <c r="U5" s="275"/>
      <c r="V5" s="275"/>
      <c r="W5" s="275"/>
    </row>
    <row r="6" spans="1:23" ht="21.75" customHeight="1">
      <c r="A6" s="35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35" t="s">
        <v>118</v>
      </c>
      <c r="G6" s="14">
        <v>1</v>
      </c>
      <c r="H6" s="29">
        <v>2</v>
      </c>
      <c r="I6" s="29">
        <v>3</v>
      </c>
      <c r="J6" s="14">
        <v>4</v>
      </c>
      <c r="K6" s="29">
        <v>5</v>
      </c>
      <c r="L6" s="29">
        <v>6</v>
      </c>
      <c r="M6" s="14">
        <v>7</v>
      </c>
      <c r="N6" s="14">
        <v>8</v>
      </c>
      <c r="O6" s="29">
        <v>9</v>
      </c>
      <c r="P6" s="29">
        <v>10</v>
      </c>
      <c r="Q6" s="29">
        <v>11</v>
      </c>
      <c r="R6" s="29">
        <v>12</v>
      </c>
      <c r="S6" s="14">
        <v>14</v>
      </c>
      <c r="T6" s="29">
        <v>15</v>
      </c>
      <c r="U6" s="29">
        <v>16</v>
      </c>
      <c r="V6" s="14">
        <v>17</v>
      </c>
      <c r="W6" s="14">
        <v>18</v>
      </c>
    </row>
    <row r="7" spans="1:24" s="1" customFormat="1" ht="21.75" customHeight="1">
      <c r="A7" s="19"/>
      <c r="B7" s="20"/>
      <c r="C7" s="71"/>
      <c r="D7" s="93"/>
      <c r="E7" s="20"/>
      <c r="F7" s="1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94"/>
    </row>
    <row r="8" spans="1:2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M8" s="3"/>
      <c r="N8" s="3"/>
      <c r="O8" s="3"/>
      <c r="Q8" s="3"/>
      <c r="S8" s="3"/>
      <c r="T8" s="3"/>
      <c r="U8" s="3"/>
      <c r="V8" s="3"/>
    </row>
    <row r="9" spans="1:21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M9" s="3"/>
      <c r="N9" s="3"/>
      <c r="O9" s="3"/>
      <c r="Q9" s="3"/>
      <c r="R9" s="3"/>
      <c r="S9" s="3"/>
      <c r="T9" s="3"/>
      <c r="U9" s="3"/>
    </row>
    <row r="10" spans="3:21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Q10" s="3"/>
      <c r="R10" s="3"/>
      <c r="S10" s="3"/>
      <c r="T10" s="3"/>
      <c r="U10" s="3"/>
    </row>
    <row r="11" spans="5:20" ht="12.75" customHeight="1">
      <c r="E11" s="3"/>
      <c r="F11" s="3"/>
      <c r="G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</row>
    <row r="12" spans="5:19" ht="12.75" customHeight="1">
      <c r="E12" s="3"/>
      <c r="F12" s="3"/>
      <c r="G12" s="3"/>
      <c r="J12" s="3"/>
      <c r="L12" s="3"/>
      <c r="M12" s="3"/>
      <c r="O12" s="3"/>
      <c r="Q12" s="3"/>
      <c r="R12" s="3"/>
      <c r="S12" s="3"/>
    </row>
    <row r="13" spans="4:11" ht="12.75" customHeight="1">
      <c r="D13" s="3"/>
      <c r="E13" s="3"/>
      <c r="F13" s="3"/>
      <c r="G13" s="3"/>
      <c r="H13" s="3"/>
      <c r="K13" s="3"/>
    </row>
    <row r="14" spans="6:9" ht="12.75" customHeight="1">
      <c r="F14" s="3"/>
      <c r="G14" s="3"/>
      <c r="I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ht="12.75" customHeight="1">
      <c r="H17" s="3"/>
    </row>
    <row r="18" ht="12.75" customHeight="1">
      <c r="H18" s="3"/>
    </row>
    <row r="19" spans="8:9" ht="12.75" customHeight="1">
      <c r="H19" s="3"/>
      <c r="I19" s="3"/>
    </row>
    <row r="20" ht="12.75" customHeight="1">
      <c r="F20" s="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F26" s="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H32" s="3"/>
    </row>
  </sheetData>
  <sheetProtection formatCells="0" formatColumns="0" formatRows="0"/>
  <mergeCells count="12">
    <mergeCell ref="T4:T5"/>
    <mergeCell ref="U4:U5"/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1">
      <selection activeCell="K15" sqref="K15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172" t="s">
        <v>526</v>
      </c>
      <c r="B1" s="172"/>
      <c r="C1" s="172"/>
      <c r="D1" s="172"/>
      <c r="E1" s="172"/>
      <c r="F1" s="85"/>
      <c r="G1" s="173"/>
      <c r="H1" s="173"/>
      <c r="I1" s="173"/>
      <c r="J1" s="173"/>
      <c r="K1" s="173"/>
      <c r="L1" s="173"/>
    </row>
    <row r="2" spans="1:12" ht="19.5" customHeight="1">
      <c r="A2" s="273" t="s">
        <v>7</v>
      </c>
      <c r="B2" s="273"/>
      <c r="C2" s="273"/>
      <c r="D2" s="273"/>
      <c r="E2" s="273"/>
      <c r="F2" s="273"/>
      <c r="G2" s="173"/>
      <c r="H2" s="173"/>
      <c r="I2" s="173"/>
      <c r="J2" s="173"/>
      <c r="K2" s="173"/>
      <c r="L2" s="173"/>
    </row>
    <row r="3" spans="1:12" ht="24.75" customHeight="1">
      <c r="A3" s="139" t="s">
        <v>8</v>
      </c>
      <c r="B3" s="157"/>
      <c r="C3" s="168"/>
      <c r="D3" s="168"/>
      <c r="E3" s="168"/>
      <c r="F3" s="85"/>
      <c r="G3" s="85"/>
      <c r="H3" s="85" t="s">
        <v>9</v>
      </c>
      <c r="I3" s="174"/>
      <c r="J3" s="174"/>
      <c r="K3" s="174"/>
      <c r="L3" s="174"/>
    </row>
    <row r="4" spans="1:12" ht="24.75" customHeight="1">
      <c r="A4" s="175" t="s">
        <v>10</v>
      </c>
      <c r="B4" s="176"/>
      <c r="C4" s="274" t="s">
        <v>11</v>
      </c>
      <c r="D4" s="274"/>
      <c r="E4" s="274"/>
      <c r="F4" s="274"/>
      <c r="G4" s="274"/>
      <c r="H4" s="274"/>
      <c r="I4" s="202"/>
      <c r="J4" s="202"/>
      <c r="K4" s="202"/>
      <c r="L4" s="202"/>
    </row>
    <row r="5" spans="1:12" ht="24.75" customHeight="1">
      <c r="A5" s="25" t="s">
        <v>12</v>
      </c>
      <c r="B5" s="25" t="s">
        <v>13</v>
      </c>
      <c r="C5" s="178" t="s">
        <v>14</v>
      </c>
      <c r="D5" s="31" t="s">
        <v>13</v>
      </c>
      <c r="E5" s="178" t="s">
        <v>15</v>
      </c>
      <c r="F5" s="138" t="s">
        <v>13</v>
      </c>
      <c r="G5" s="179" t="s">
        <v>16</v>
      </c>
      <c r="H5" s="180" t="s">
        <v>13</v>
      </c>
      <c r="I5" s="202"/>
      <c r="J5" s="202"/>
      <c r="K5" s="202"/>
      <c r="L5" s="202"/>
    </row>
    <row r="6" spans="1:12" s="1" customFormat="1" ht="24.75" customHeight="1">
      <c r="A6" s="181" t="s">
        <v>17</v>
      </c>
      <c r="B6" s="182">
        <v>567.58</v>
      </c>
      <c r="C6" s="183" t="s">
        <v>18</v>
      </c>
      <c r="D6" s="182">
        <v>587.58</v>
      </c>
      <c r="E6" s="183" t="s">
        <v>19</v>
      </c>
      <c r="F6" s="184">
        <v>475.19</v>
      </c>
      <c r="G6" s="185" t="s">
        <v>20</v>
      </c>
      <c r="H6" s="186">
        <v>371.43</v>
      </c>
      <c r="I6" s="196"/>
      <c r="J6" s="196"/>
      <c r="K6" s="196"/>
      <c r="L6" s="196"/>
    </row>
    <row r="7" spans="1:12" s="1" customFormat="1" ht="24.75" customHeight="1">
      <c r="A7" s="187" t="s">
        <v>21</v>
      </c>
      <c r="B7" s="182">
        <v>567.58</v>
      </c>
      <c r="C7" s="183" t="s">
        <v>22</v>
      </c>
      <c r="D7" s="182">
        <v>0</v>
      </c>
      <c r="E7" s="188" t="s">
        <v>23</v>
      </c>
      <c r="F7" s="184">
        <v>371.43</v>
      </c>
      <c r="G7" s="185" t="s">
        <v>24</v>
      </c>
      <c r="H7" s="186">
        <v>207.75</v>
      </c>
      <c r="I7" s="196"/>
      <c r="J7" s="196"/>
      <c r="K7" s="196"/>
      <c r="L7" s="196"/>
    </row>
    <row r="8" spans="1:12" s="1" customFormat="1" ht="24.75" customHeight="1">
      <c r="A8" s="187" t="s">
        <v>25</v>
      </c>
      <c r="B8" s="182">
        <v>0</v>
      </c>
      <c r="C8" s="183" t="s">
        <v>26</v>
      </c>
      <c r="D8" s="182">
        <v>0</v>
      </c>
      <c r="E8" s="187" t="s">
        <v>27</v>
      </c>
      <c r="F8" s="42">
        <v>95.36</v>
      </c>
      <c r="G8" s="185" t="s">
        <v>28</v>
      </c>
      <c r="H8" s="186">
        <v>0</v>
      </c>
      <c r="I8" s="196"/>
      <c r="J8" s="196"/>
      <c r="K8" s="196"/>
      <c r="L8" s="196"/>
    </row>
    <row r="9" spans="1:12" s="1" customFormat="1" ht="24.75" customHeight="1">
      <c r="A9" s="187" t="s">
        <v>29</v>
      </c>
      <c r="B9" s="182">
        <v>0</v>
      </c>
      <c r="C9" s="183" t="s">
        <v>30</v>
      </c>
      <c r="D9" s="182">
        <v>0</v>
      </c>
      <c r="E9" s="187" t="s">
        <v>31</v>
      </c>
      <c r="F9" s="189">
        <v>8.4</v>
      </c>
      <c r="G9" s="185" t="s">
        <v>32</v>
      </c>
      <c r="H9" s="186">
        <v>0</v>
      </c>
      <c r="I9" s="196"/>
      <c r="J9" s="196"/>
      <c r="K9" s="196"/>
      <c r="L9" s="196"/>
    </row>
    <row r="10" spans="1:12" s="1" customFormat="1" ht="24.75" customHeight="1">
      <c r="A10" s="187" t="s">
        <v>33</v>
      </c>
      <c r="B10" s="182">
        <v>0</v>
      </c>
      <c r="C10" s="183" t="s">
        <v>34</v>
      </c>
      <c r="D10" s="184">
        <v>0</v>
      </c>
      <c r="E10" s="187" t="s">
        <v>35</v>
      </c>
      <c r="F10" s="189">
        <v>112.39</v>
      </c>
      <c r="G10" s="185" t="s">
        <v>36</v>
      </c>
      <c r="H10" s="186">
        <v>0</v>
      </c>
      <c r="I10" s="196"/>
      <c r="J10" s="196"/>
      <c r="K10" s="196"/>
      <c r="L10" s="196"/>
    </row>
    <row r="11" spans="1:12" s="1" customFormat="1" ht="24.75" customHeight="1">
      <c r="A11" s="187" t="s">
        <v>37</v>
      </c>
      <c r="B11" s="182">
        <v>0</v>
      </c>
      <c r="C11" s="183" t="s">
        <v>38</v>
      </c>
      <c r="D11" s="182">
        <v>0</v>
      </c>
      <c r="E11" s="187" t="s">
        <v>39</v>
      </c>
      <c r="F11" s="189">
        <v>112.39</v>
      </c>
      <c r="G11" s="185" t="s">
        <v>40</v>
      </c>
      <c r="H11" s="186">
        <v>0</v>
      </c>
      <c r="I11" s="196"/>
      <c r="J11" s="196"/>
      <c r="K11" s="196"/>
      <c r="L11" s="196"/>
    </row>
    <row r="12" spans="1:12" s="1" customFormat="1" ht="24.75" customHeight="1">
      <c r="A12" s="187" t="s">
        <v>41</v>
      </c>
      <c r="B12" s="182">
        <v>0</v>
      </c>
      <c r="C12" s="183" t="s">
        <v>42</v>
      </c>
      <c r="D12" s="182">
        <v>0</v>
      </c>
      <c r="E12" s="187" t="s">
        <v>43</v>
      </c>
      <c r="F12" s="189">
        <v>0</v>
      </c>
      <c r="G12" s="185" t="s">
        <v>44</v>
      </c>
      <c r="H12" s="186">
        <v>0</v>
      </c>
      <c r="I12" s="196"/>
      <c r="J12" s="196"/>
      <c r="K12" s="196"/>
      <c r="L12" s="196"/>
    </row>
    <row r="13" spans="1:12" s="1" customFormat="1" ht="24.75" customHeight="1">
      <c r="A13" s="187" t="s">
        <v>45</v>
      </c>
      <c r="B13" s="182">
        <v>0</v>
      </c>
      <c r="C13" s="183" t="s">
        <v>46</v>
      </c>
      <c r="D13" s="182">
        <v>0</v>
      </c>
      <c r="E13" s="187" t="s">
        <v>47</v>
      </c>
      <c r="F13" s="189">
        <v>0</v>
      </c>
      <c r="G13" s="185" t="s">
        <v>48</v>
      </c>
      <c r="H13" s="186">
        <v>0</v>
      </c>
      <c r="I13" s="196"/>
      <c r="J13" s="196"/>
      <c r="K13" s="196"/>
      <c r="L13" s="196"/>
    </row>
    <row r="14" spans="1:12" s="1" customFormat="1" ht="24.75" customHeight="1">
      <c r="A14" s="187" t="s">
        <v>49</v>
      </c>
      <c r="B14" s="182">
        <v>0</v>
      </c>
      <c r="C14" s="183" t="s">
        <v>50</v>
      </c>
      <c r="D14" s="182">
        <v>0</v>
      </c>
      <c r="E14" s="187" t="s">
        <v>51</v>
      </c>
      <c r="F14" s="189">
        <v>0</v>
      </c>
      <c r="G14" s="185" t="s">
        <v>52</v>
      </c>
      <c r="H14" s="186">
        <v>8.4</v>
      </c>
      <c r="I14" s="196"/>
      <c r="J14" s="196"/>
      <c r="K14" s="196"/>
      <c r="L14" s="196"/>
    </row>
    <row r="15" spans="1:12" s="1" customFormat="1" ht="24.75" customHeight="1">
      <c r="A15" s="187" t="s">
        <v>53</v>
      </c>
      <c r="B15" s="182">
        <v>0</v>
      </c>
      <c r="C15" s="183" t="s">
        <v>54</v>
      </c>
      <c r="D15" s="182">
        <v>0</v>
      </c>
      <c r="E15" s="187" t="s">
        <v>55</v>
      </c>
      <c r="F15" s="189">
        <v>0</v>
      </c>
      <c r="G15" s="185" t="s">
        <v>56</v>
      </c>
      <c r="H15" s="186">
        <v>0</v>
      </c>
      <c r="I15" s="196"/>
      <c r="J15" s="196"/>
      <c r="K15" s="196"/>
      <c r="L15" s="196"/>
    </row>
    <row r="16" spans="1:12" s="1" customFormat="1" ht="24.75" customHeight="1">
      <c r="A16" s="187" t="s">
        <v>57</v>
      </c>
      <c r="B16" s="182">
        <v>0</v>
      </c>
      <c r="C16" s="183" t="s">
        <v>58</v>
      </c>
      <c r="D16" s="182">
        <v>0</v>
      </c>
      <c r="E16" s="183" t="s">
        <v>59</v>
      </c>
      <c r="F16" s="189">
        <v>0</v>
      </c>
      <c r="G16" s="185" t="s">
        <v>60</v>
      </c>
      <c r="H16" s="186">
        <v>0</v>
      </c>
      <c r="I16" s="196"/>
      <c r="J16" s="196"/>
      <c r="K16" s="196"/>
      <c r="L16" s="196"/>
    </row>
    <row r="17" spans="1:12" s="1" customFormat="1" ht="24.75" customHeight="1">
      <c r="A17" s="187" t="s">
        <v>61</v>
      </c>
      <c r="B17" s="182">
        <v>0</v>
      </c>
      <c r="C17" s="190" t="s">
        <v>62</v>
      </c>
      <c r="D17" s="182">
        <v>0</v>
      </c>
      <c r="E17" s="183" t="s">
        <v>63</v>
      </c>
      <c r="F17" s="189">
        <v>0</v>
      </c>
      <c r="G17" s="185" t="s">
        <v>64</v>
      </c>
      <c r="H17" s="51">
        <v>0</v>
      </c>
      <c r="I17" s="196"/>
      <c r="J17" s="196"/>
      <c r="K17" s="196"/>
      <c r="L17" s="202"/>
    </row>
    <row r="18" spans="1:12" s="1" customFormat="1" ht="24.75" customHeight="1">
      <c r="A18" s="187" t="s">
        <v>65</v>
      </c>
      <c r="B18" s="182">
        <v>0</v>
      </c>
      <c r="C18" s="190" t="s">
        <v>66</v>
      </c>
      <c r="D18" s="182">
        <v>0</v>
      </c>
      <c r="E18" s="183" t="s">
        <v>67</v>
      </c>
      <c r="F18" s="189">
        <v>0</v>
      </c>
      <c r="G18" s="191"/>
      <c r="H18" s="192"/>
      <c r="I18" s="196"/>
      <c r="J18" s="196"/>
      <c r="K18" s="196"/>
      <c r="L18" s="196"/>
    </row>
    <row r="19" spans="1:12" s="1" customFormat="1" ht="24.75" customHeight="1">
      <c r="A19" s="187" t="s">
        <v>68</v>
      </c>
      <c r="B19" s="43">
        <v>20</v>
      </c>
      <c r="C19" s="190" t="s">
        <v>69</v>
      </c>
      <c r="D19" s="182">
        <v>0</v>
      </c>
      <c r="E19" s="183" t="s">
        <v>70</v>
      </c>
      <c r="F19" s="189">
        <v>0</v>
      </c>
      <c r="G19" s="191"/>
      <c r="H19" s="193"/>
      <c r="I19" s="196"/>
      <c r="J19" s="196"/>
      <c r="K19" s="196"/>
      <c r="L19" s="196"/>
    </row>
    <row r="20" spans="1:12" s="1" customFormat="1" ht="24.75" customHeight="1">
      <c r="A20" s="187" t="s">
        <v>71</v>
      </c>
      <c r="B20" s="194">
        <v>20</v>
      </c>
      <c r="C20" s="195" t="s">
        <v>72</v>
      </c>
      <c r="D20" s="182">
        <v>0</v>
      </c>
      <c r="E20" s="183" t="s">
        <v>73</v>
      </c>
      <c r="F20" s="189">
        <v>0</v>
      </c>
      <c r="G20" s="191"/>
      <c r="H20" s="193"/>
      <c r="I20" s="196"/>
      <c r="J20" s="196"/>
      <c r="K20" s="196"/>
      <c r="L20" s="196"/>
    </row>
    <row r="21" spans="1:12" s="1" customFormat="1" ht="24.75" customHeight="1">
      <c r="A21" s="187" t="s">
        <v>74</v>
      </c>
      <c r="B21" s="182">
        <v>0</v>
      </c>
      <c r="C21" s="190" t="s">
        <v>75</v>
      </c>
      <c r="D21" s="182">
        <v>0</v>
      </c>
      <c r="E21" s="183" t="s">
        <v>76</v>
      </c>
      <c r="F21" s="189">
        <v>0</v>
      </c>
      <c r="G21" s="191"/>
      <c r="H21" s="193"/>
      <c r="I21" s="196"/>
      <c r="J21" s="196"/>
      <c r="K21" s="196"/>
      <c r="L21" s="196"/>
    </row>
    <row r="22" spans="1:12" s="1" customFormat="1" ht="24.75" customHeight="1">
      <c r="A22" s="187" t="s">
        <v>77</v>
      </c>
      <c r="B22" s="43">
        <v>0</v>
      </c>
      <c r="C22" s="190" t="s">
        <v>78</v>
      </c>
      <c r="D22" s="182">
        <v>0</v>
      </c>
      <c r="E22" s="183" t="s">
        <v>79</v>
      </c>
      <c r="F22" s="189">
        <v>0</v>
      </c>
      <c r="G22" s="191"/>
      <c r="H22" s="193"/>
      <c r="I22" s="196"/>
      <c r="J22" s="196"/>
      <c r="K22" s="196"/>
      <c r="L22" s="196"/>
    </row>
    <row r="23" spans="1:12" s="1" customFormat="1" ht="24.75" customHeight="1">
      <c r="A23" s="196"/>
      <c r="B23" s="197"/>
      <c r="C23" s="190" t="s">
        <v>80</v>
      </c>
      <c r="D23" s="182">
        <v>0</v>
      </c>
      <c r="E23" s="198"/>
      <c r="F23" s="197"/>
      <c r="G23" s="199"/>
      <c r="H23" s="200"/>
      <c r="I23" s="196"/>
      <c r="J23" s="196"/>
      <c r="K23" s="196"/>
      <c r="L23" s="196"/>
    </row>
    <row r="24" spans="1:12" s="1" customFormat="1" ht="24.75" customHeight="1">
      <c r="A24" s="201"/>
      <c r="B24" s="197"/>
      <c r="C24" s="202" t="s">
        <v>81</v>
      </c>
      <c r="D24" s="182">
        <v>0</v>
      </c>
      <c r="E24" s="198"/>
      <c r="F24" s="197"/>
      <c r="G24" s="200"/>
      <c r="H24" s="200"/>
      <c r="I24" s="196"/>
      <c r="J24" s="196"/>
      <c r="K24" s="196"/>
      <c r="L24" s="196"/>
    </row>
    <row r="25" spans="1:12" s="1" customFormat="1" ht="24.75" customHeight="1">
      <c r="A25" s="203"/>
      <c r="B25" s="43"/>
      <c r="C25" s="204" t="s">
        <v>82</v>
      </c>
      <c r="D25" s="182">
        <v>0</v>
      </c>
      <c r="E25" s="205"/>
      <c r="F25" s="197"/>
      <c r="G25" s="200"/>
      <c r="H25" s="200"/>
      <c r="I25" s="196"/>
      <c r="J25" s="196"/>
      <c r="K25" s="196"/>
      <c r="L25" s="196"/>
    </row>
    <row r="26" spans="1:12" s="1" customFormat="1" ht="24.75" customHeight="1">
      <c r="A26" s="203"/>
      <c r="B26" s="43"/>
      <c r="C26" s="204" t="s">
        <v>83</v>
      </c>
      <c r="D26" s="43">
        <v>0</v>
      </c>
      <c r="E26" s="205"/>
      <c r="F26" s="43"/>
      <c r="G26" s="200"/>
      <c r="H26" s="200"/>
      <c r="I26" s="196"/>
      <c r="J26" s="196"/>
      <c r="K26" s="196"/>
      <c r="L26" s="196"/>
    </row>
    <row r="27" spans="1:12" ht="24.75" customHeight="1">
      <c r="A27" s="177" t="s">
        <v>84</v>
      </c>
      <c r="B27" s="206">
        <f>SUM(B23,B22,B19,B18,B17,B16,B15,B8,B7)</f>
        <v>587.58</v>
      </c>
      <c r="C27" s="177" t="s">
        <v>85</v>
      </c>
      <c r="D27" s="207">
        <f>SUM(D6:D26)</f>
        <v>587.58</v>
      </c>
      <c r="E27" s="177" t="s">
        <v>85</v>
      </c>
      <c r="F27" s="206">
        <f>SUM(F22+F21+F20+F19+F10+F6)</f>
        <v>587.58</v>
      </c>
      <c r="G27" s="208"/>
      <c r="H27" s="208"/>
      <c r="I27" s="222"/>
      <c r="J27" s="222"/>
      <c r="K27" s="222"/>
      <c r="L27" s="222"/>
    </row>
    <row r="28" spans="1:12" ht="24" customHeight="1">
      <c r="A28" s="209" t="s">
        <v>86</v>
      </c>
      <c r="B28" s="210">
        <f>B29+B30+B31</f>
        <v>0</v>
      </c>
      <c r="C28" s="209" t="s">
        <v>87</v>
      </c>
      <c r="D28" s="206">
        <f>B32-D27</f>
        <v>0</v>
      </c>
      <c r="E28" s="209" t="s">
        <v>88</v>
      </c>
      <c r="F28" s="206">
        <f>D28</f>
        <v>0</v>
      </c>
      <c r="G28" s="208"/>
      <c r="H28" s="211"/>
      <c r="I28" s="222"/>
      <c r="J28" s="222"/>
      <c r="K28" s="222"/>
      <c r="L28" s="222"/>
    </row>
    <row r="29" spans="1:12" s="1" customFormat="1" ht="24" customHeight="1">
      <c r="A29" s="187" t="s">
        <v>89</v>
      </c>
      <c r="B29" s="182">
        <v>0</v>
      </c>
      <c r="C29" s="212"/>
      <c r="D29" s="43"/>
      <c r="E29" s="188"/>
      <c r="F29" s="43"/>
      <c r="G29" s="213"/>
      <c r="H29" s="200"/>
      <c r="I29" s="223"/>
      <c r="J29" s="223"/>
      <c r="K29" s="223"/>
      <c r="L29" s="223"/>
    </row>
    <row r="30" spans="1:12" s="1" customFormat="1" ht="24" customHeight="1">
      <c r="A30" s="187" t="s">
        <v>90</v>
      </c>
      <c r="B30" s="182">
        <v>0</v>
      </c>
      <c r="C30" s="212"/>
      <c r="D30" s="43"/>
      <c r="E30" s="188"/>
      <c r="F30" s="43"/>
      <c r="G30" s="213"/>
      <c r="H30" s="200"/>
      <c r="I30" s="223"/>
      <c r="J30" s="223"/>
      <c r="K30" s="223"/>
      <c r="L30" s="223"/>
    </row>
    <row r="31" spans="1:12" s="1" customFormat="1" ht="21.75" customHeight="1">
      <c r="A31" s="214" t="s">
        <v>91</v>
      </c>
      <c r="B31" s="43">
        <v>0</v>
      </c>
      <c r="C31" s="212"/>
      <c r="D31" s="43"/>
      <c r="E31" s="215"/>
      <c r="F31" s="43"/>
      <c r="G31" s="213"/>
      <c r="H31" s="216"/>
      <c r="I31" s="196"/>
      <c r="J31" s="223"/>
      <c r="K31" s="223"/>
      <c r="L31" s="223"/>
    </row>
    <row r="32" spans="1:12" s="1" customFormat="1" ht="24.75" customHeight="1">
      <c r="A32" s="203" t="s">
        <v>92</v>
      </c>
      <c r="B32" s="197">
        <f>B27+B28</f>
        <v>587.58</v>
      </c>
      <c r="C32" s="203" t="s">
        <v>93</v>
      </c>
      <c r="D32" s="43">
        <f>D27+D28</f>
        <v>587.58</v>
      </c>
      <c r="E32" s="203" t="s">
        <v>93</v>
      </c>
      <c r="F32" s="43">
        <f>F27+F28</f>
        <v>587.58</v>
      </c>
      <c r="G32" s="217" t="s">
        <v>94</v>
      </c>
      <c r="H32" s="218">
        <v>587.58</v>
      </c>
      <c r="I32" s="196"/>
      <c r="J32" s="196"/>
      <c r="K32" s="196"/>
      <c r="L32" s="196"/>
    </row>
    <row r="33" spans="1:12" ht="24.75" customHeight="1">
      <c r="A33" s="219"/>
      <c r="B33" s="220"/>
      <c r="C33" s="221"/>
      <c r="D33" s="173"/>
      <c r="E33" s="173"/>
      <c r="F33" s="173"/>
      <c r="G33" s="173"/>
      <c r="H33" s="173"/>
      <c r="I33" s="221"/>
      <c r="J33" s="173"/>
      <c r="K33" s="173"/>
      <c r="L33" s="173"/>
    </row>
    <row r="34" spans="1:12" ht="24.75" customHeight="1">
      <c r="A34" s="219"/>
      <c r="B34" s="220"/>
      <c r="C34" s="173"/>
      <c r="D34" s="221"/>
      <c r="E34" s="221"/>
      <c r="F34" s="173"/>
      <c r="G34" s="173"/>
      <c r="H34" s="173"/>
      <c r="I34" s="221"/>
      <c r="J34" s="173"/>
      <c r="K34" s="173"/>
      <c r="L34" s="173"/>
    </row>
    <row r="35" spans="1:12" ht="24.75" customHeight="1">
      <c r="A35" s="219"/>
      <c r="B35" s="173"/>
      <c r="C35" s="173"/>
      <c r="D35" s="173"/>
      <c r="E35" s="173"/>
      <c r="F35" s="173"/>
      <c r="G35" s="173"/>
      <c r="H35" s="221"/>
      <c r="I35" s="173"/>
      <c r="J35" s="173"/>
      <c r="K35" s="173"/>
      <c r="L35" s="173"/>
    </row>
  </sheetData>
  <sheetProtection formatCells="0" formatColumns="0" formatRows="0"/>
  <mergeCells count="2">
    <mergeCell ref="A2:F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 r:id="rId1"/>
  <headerFooter scaleWithDoc="0"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563</v>
      </c>
      <c r="S1" s="23"/>
    </row>
    <row r="2" spans="1:19" ht="23.25" customHeight="1">
      <c r="A2" s="273" t="s">
        <v>346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1" customFormat="1" ht="27" customHeight="1">
      <c r="A3" s="305" t="s">
        <v>210</v>
      </c>
      <c r="B3" s="305"/>
      <c r="C3" s="305"/>
      <c r="S3" s="110" t="s">
        <v>97</v>
      </c>
    </row>
    <row r="4" spans="1:19" ht="12.7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155</v>
      </c>
      <c r="H4" s="275" t="s">
        <v>175</v>
      </c>
      <c r="I4" s="275" t="s">
        <v>176</v>
      </c>
      <c r="J4" s="275" t="s">
        <v>177</v>
      </c>
      <c r="K4" s="275" t="s">
        <v>178</v>
      </c>
      <c r="L4" s="275" t="s">
        <v>179</v>
      </c>
      <c r="M4" s="275" t="s">
        <v>180</v>
      </c>
      <c r="N4" s="275" t="s">
        <v>181</v>
      </c>
      <c r="O4" s="275" t="s">
        <v>182</v>
      </c>
      <c r="P4" s="275" t="s">
        <v>165</v>
      </c>
      <c r="Q4" s="275" t="s">
        <v>183</v>
      </c>
      <c r="R4" s="275" t="s">
        <v>184</v>
      </c>
      <c r="S4" s="279" t="s">
        <v>172</v>
      </c>
    </row>
    <row r="5" spans="1:19" ht="36.7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ht="25.5" customHeight="1">
      <c r="A6" s="14" t="s">
        <v>118</v>
      </c>
      <c r="B6" s="14" t="s">
        <v>118</v>
      </c>
      <c r="C6" s="14" t="s">
        <v>118</v>
      </c>
      <c r="D6" s="14" t="s">
        <v>118</v>
      </c>
      <c r="E6" s="14" t="s">
        <v>118</v>
      </c>
      <c r="F6" s="14" t="s">
        <v>118</v>
      </c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</row>
    <row r="7" spans="1:19" s="105" customFormat="1" ht="23.25" customHeight="1">
      <c r="A7" s="17"/>
      <c r="B7" s="15"/>
      <c r="C7" s="40"/>
      <c r="D7" s="92"/>
      <c r="E7" s="17"/>
      <c r="F7" s="17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8" ht="12.75" customHeight="1">
      <c r="A8" s="3"/>
      <c r="B8" s="3"/>
      <c r="C8" s="3"/>
      <c r="E8" s="3"/>
      <c r="F8" s="3"/>
      <c r="G8" s="3"/>
      <c r="H8" s="3"/>
      <c r="I8" s="3"/>
      <c r="J8" s="3"/>
      <c r="L8" s="3"/>
      <c r="N8" s="3"/>
      <c r="P8" s="3"/>
      <c r="Q8" s="3"/>
      <c r="R8" s="3"/>
    </row>
    <row r="9" spans="1:19" ht="12.75" customHeight="1">
      <c r="A9" s="3"/>
      <c r="B9" s="3"/>
      <c r="D9" s="3"/>
      <c r="E9" s="3"/>
      <c r="F9" s="3"/>
      <c r="H9" s="3"/>
      <c r="I9" s="3"/>
      <c r="R9" s="3"/>
      <c r="S9" s="3"/>
    </row>
    <row r="10" spans="1:7" ht="12.75" customHeight="1">
      <c r="A10" s="3"/>
      <c r="C10" s="3"/>
      <c r="D10" s="3"/>
      <c r="E10" s="3"/>
      <c r="F10" s="3"/>
      <c r="G10" s="3"/>
    </row>
    <row r="11" spans="2:10" ht="12.75" customHeight="1">
      <c r="B11" s="3"/>
      <c r="C11" s="3"/>
      <c r="D11" s="3"/>
      <c r="E11" s="3"/>
      <c r="G11" s="3"/>
      <c r="H11" s="3"/>
      <c r="I11" s="3"/>
      <c r="J11" s="3"/>
    </row>
    <row r="12" spans="1:7" ht="12.75" customHeight="1">
      <c r="A12" s="3"/>
      <c r="F12" s="3"/>
      <c r="G12" s="3"/>
    </row>
    <row r="13" spans="1:19" ht="12.75" customHeight="1">
      <c r="A13" s="3"/>
      <c r="D13" s="3"/>
      <c r="J13" s="3"/>
      <c r="S13" s="3"/>
    </row>
    <row r="14" spans="8:10" ht="12.75" customHeight="1">
      <c r="H14" s="3"/>
      <c r="J14" s="3"/>
    </row>
    <row r="15" spans="3:9" ht="12.75" customHeight="1">
      <c r="C15" s="3"/>
      <c r="D15" s="3"/>
      <c r="G15" s="3"/>
      <c r="I15" s="3"/>
    </row>
    <row r="16" spans="3:9" ht="12.75" customHeight="1">
      <c r="C16" s="3"/>
      <c r="D16" s="3"/>
      <c r="I16" s="3"/>
    </row>
    <row r="20" ht="12.75" customHeight="1">
      <c r="G20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t="s">
        <v>565</v>
      </c>
      <c r="X1" s="23"/>
    </row>
    <row r="2" spans="1:24" ht="24.75" customHeight="1">
      <c r="A2" s="273" t="s">
        <v>347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s="1" customFormat="1" ht="17.25" customHeight="1">
      <c r="A3" s="310" t="s">
        <v>1</v>
      </c>
      <c r="B3" s="310"/>
      <c r="C3" s="310"/>
      <c r="D3" s="305" t="s">
        <v>210</v>
      </c>
      <c r="E3" s="305"/>
      <c r="X3" s="106" t="s">
        <v>97</v>
      </c>
    </row>
    <row r="4" spans="1:24" ht="22.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100</v>
      </c>
      <c r="H4" s="275" t="s">
        <v>156</v>
      </c>
      <c r="I4" s="275"/>
      <c r="J4" s="275"/>
      <c r="K4" s="275"/>
      <c r="L4" s="275" t="s">
        <v>157</v>
      </c>
      <c r="M4" s="275"/>
      <c r="N4" s="275"/>
      <c r="O4" s="275"/>
      <c r="P4" s="275"/>
      <c r="Q4" s="275"/>
      <c r="R4" s="275"/>
      <c r="S4" s="275"/>
      <c r="T4" s="275"/>
      <c r="U4" s="275" t="s">
        <v>158</v>
      </c>
      <c r="V4" s="275" t="s">
        <v>159</v>
      </c>
      <c r="W4" s="275" t="s">
        <v>160</v>
      </c>
      <c r="X4" s="275" t="s">
        <v>161</v>
      </c>
    </row>
    <row r="5" spans="1:25" ht="36" customHeight="1">
      <c r="A5" s="27" t="s">
        <v>142</v>
      </c>
      <c r="B5" s="27" t="s">
        <v>143</v>
      </c>
      <c r="C5" s="27" t="s">
        <v>144</v>
      </c>
      <c r="D5" s="4" t="s">
        <v>162</v>
      </c>
      <c r="E5" s="275"/>
      <c r="F5" s="275"/>
      <c r="G5" s="275"/>
      <c r="H5" s="27" t="s">
        <v>112</v>
      </c>
      <c r="I5" s="27" t="s">
        <v>163</v>
      </c>
      <c r="J5" s="27" t="s">
        <v>164</v>
      </c>
      <c r="K5" s="27" t="s">
        <v>165</v>
      </c>
      <c r="L5" s="27" t="s">
        <v>112</v>
      </c>
      <c r="M5" s="27" t="s">
        <v>166</v>
      </c>
      <c r="N5" s="27" t="s">
        <v>167</v>
      </c>
      <c r="O5" s="27" t="s">
        <v>168</v>
      </c>
      <c r="P5" s="27" t="s">
        <v>169</v>
      </c>
      <c r="Q5" s="27" t="s">
        <v>170</v>
      </c>
      <c r="R5" s="27" t="s">
        <v>171</v>
      </c>
      <c r="S5" s="27" t="s">
        <v>172</v>
      </c>
      <c r="T5" s="35" t="s">
        <v>165</v>
      </c>
      <c r="U5" s="275"/>
      <c r="V5" s="275"/>
      <c r="W5" s="275"/>
      <c r="X5" s="275"/>
      <c r="Y5" s="3"/>
    </row>
    <row r="6" spans="1:25" ht="20.25" customHeight="1">
      <c r="A6" s="27" t="s">
        <v>118</v>
      </c>
      <c r="B6" s="27" t="s">
        <v>118</v>
      </c>
      <c r="C6" s="27" t="s">
        <v>118</v>
      </c>
      <c r="D6" s="35" t="s">
        <v>118</v>
      </c>
      <c r="E6" s="27" t="s">
        <v>118</v>
      </c>
      <c r="F6" s="35" t="s">
        <v>118</v>
      </c>
      <c r="G6" s="14">
        <v>1</v>
      </c>
      <c r="H6" s="14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14">
        <v>14</v>
      </c>
      <c r="U6" s="29">
        <v>15</v>
      </c>
      <c r="V6" s="29">
        <v>16</v>
      </c>
      <c r="W6" s="14">
        <v>17</v>
      </c>
      <c r="X6" s="14">
        <v>18</v>
      </c>
      <c r="Y6" s="3"/>
    </row>
    <row r="7" spans="1:24" s="1" customFormat="1" ht="20.25" customHeight="1">
      <c r="A7" s="19"/>
      <c r="B7" s="20"/>
      <c r="C7" s="71"/>
      <c r="D7" s="102"/>
      <c r="E7" s="20"/>
      <c r="F7" s="1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3" ht="12.75" customHeight="1">
      <c r="A8" s="3"/>
      <c r="B8" s="3"/>
      <c r="C8" s="3"/>
      <c r="D8" s="3"/>
      <c r="E8" s="3"/>
      <c r="F8" s="3"/>
      <c r="H8" s="3"/>
      <c r="I8" s="3"/>
      <c r="J8" s="3"/>
      <c r="N8" s="3"/>
      <c r="O8" s="3"/>
      <c r="Q8" s="3"/>
      <c r="R8" s="3"/>
      <c r="S8" s="3"/>
      <c r="T8" s="3"/>
      <c r="U8" s="3"/>
      <c r="V8" s="3"/>
      <c r="W8" s="3"/>
    </row>
    <row r="9" spans="1:24" ht="12.75" customHeight="1">
      <c r="A9" s="3"/>
      <c r="C9" s="3"/>
      <c r="D9" s="3"/>
      <c r="E9" s="3"/>
      <c r="F9" s="3"/>
      <c r="H9" s="3"/>
      <c r="I9" s="3"/>
      <c r="J9" s="3"/>
      <c r="N9" s="3"/>
      <c r="O9" s="3"/>
      <c r="Q9" s="3"/>
      <c r="R9" s="3"/>
      <c r="S9" s="3"/>
      <c r="T9" s="3"/>
      <c r="U9" s="3"/>
      <c r="V9" s="3"/>
      <c r="X9" s="3"/>
    </row>
    <row r="10" spans="1:21" ht="12.75" customHeight="1">
      <c r="A10" s="3"/>
      <c r="C10" s="3"/>
      <c r="E10" s="3"/>
      <c r="F10" s="3"/>
      <c r="H10" s="3"/>
      <c r="I10" s="3"/>
      <c r="J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H11" s="3"/>
      <c r="I11" s="3"/>
      <c r="J11" s="3"/>
      <c r="N11" s="3"/>
      <c r="O11" s="3"/>
      <c r="P11" s="3"/>
      <c r="Q11" s="3"/>
      <c r="R11" s="3"/>
      <c r="S11" s="3"/>
      <c r="T11" s="3"/>
      <c r="U11" s="3"/>
    </row>
    <row r="12" spans="3:20" ht="12.75" customHeight="1">
      <c r="C12" s="3"/>
      <c r="E12" s="3"/>
      <c r="F12" s="3"/>
      <c r="I12" s="3"/>
      <c r="J12" s="3"/>
      <c r="O12" s="3"/>
      <c r="P12" s="3"/>
      <c r="Q12" s="3"/>
      <c r="R12" s="3"/>
      <c r="S12" s="3"/>
      <c r="T12" s="3"/>
    </row>
    <row r="13" spans="4:19" ht="12.75" customHeight="1">
      <c r="D13" s="3"/>
      <c r="E13" s="3"/>
      <c r="F13" s="3"/>
      <c r="R13" s="3"/>
      <c r="S13" s="3"/>
    </row>
    <row r="14" spans="5:10" ht="12.75" customHeight="1">
      <c r="E14" s="3"/>
      <c r="F14" s="3"/>
      <c r="G14" s="3"/>
      <c r="J14" s="3"/>
    </row>
    <row r="15" spans="6:8" ht="12.75" customHeight="1">
      <c r="F15" s="3"/>
      <c r="G15" s="3"/>
      <c r="H15" s="3"/>
    </row>
    <row r="16" spans="6:8" ht="12.75" customHeight="1"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H18" s="3"/>
    </row>
    <row r="19" ht="12.75" customHeight="1">
      <c r="F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13">
    <mergeCell ref="L4:T4"/>
    <mergeCell ref="E4:E5"/>
    <mergeCell ref="F4:F5"/>
    <mergeCell ref="G4:G5"/>
    <mergeCell ref="U4:U5"/>
    <mergeCell ref="V4:V5"/>
    <mergeCell ref="W4:W5"/>
    <mergeCell ref="X4:X5"/>
    <mergeCell ref="A2:X2"/>
    <mergeCell ref="A3:C3"/>
    <mergeCell ref="D3:E3"/>
    <mergeCell ref="A4:D4"/>
    <mergeCell ref="H4:K4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scaleWithDoc="0"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567</v>
      </c>
      <c r="S1" s="23"/>
    </row>
    <row r="2" spans="1:19" ht="23.25" customHeight="1">
      <c r="A2" s="273" t="s">
        <v>348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1" customFormat="1" ht="27" customHeight="1">
      <c r="A3" s="281" t="s">
        <v>210</v>
      </c>
      <c r="B3" s="281"/>
      <c r="C3" s="281"/>
      <c r="D3" s="281"/>
      <c r="E3" s="91"/>
      <c r="S3" s="106" t="s">
        <v>97</v>
      </c>
    </row>
    <row r="4" spans="1:19" ht="35.2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155</v>
      </c>
      <c r="H4" s="275" t="s">
        <v>175</v>
      </c>
      <c r="I4" s="275" t="s">
        <v>176</v>
      </c>
      <c r="J4" s="275" t="s">
        <v>177</v>
      </c>
      <c r="K4" s="275" t="s">
        <v>178</v>
      </c>
      <c r="L4" s="275" t="s">
        <v>179</v>
      </c>
      <c r="M4" s="275" t="s">
        <v>180</v>
      </c>
      <c r="N4" s="275" t="s">
        <v>181</v>
      </c>
      <c r="O4" s="275" t="s">
        <v>182</v>
      </c>
      <c r="P4" s="275" t="s">
        <v>165</v>
      </c>
      <c r="Q4" s="275" t="s">
        <v>183</v>
      </c>
      <c r="R4" s="275" t="s">
        <v>184</v>
      </c>
      <c r="S4" s="275" t="s">
        <v>172</v>
      </c>
    </row>
    <row r="5" spans="1:19" ht="33.75" customHeight="1">
      <c r="A5" s="27" t="s">
        <v>142</v>
      </c>
      <c r="B5" s="27" t="s">
        <v>143</v>
      </c>
      <c r="C5" s="27" t="s">
        <v>144</v>
      </c>
      <c r="D5" s="4" t="s">
        <v>162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ht="28.5" customHeight="1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35" t="s">
        <v>118</v>
      </c>
      <c r="G6" s="8">
        <v>1</v>
      </c>
      <c r="H6" s="8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pans="1:19" s="1" customFormat="1" ht="27.75" customHeight="1">
      <c r="A7" s="15"/>
      <c r="B7" s="40"/>
      <c r="C7" s="16"/>
      <c r="D7" s="18"/>
      <c r="E7" s="17"/>
      <c r="F7" s="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2.75" customHeight="1">
      <c r="A8" s="3"/>
      <c r="C8" s="3"/>
      <c r="D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12.75" customHeight="1">
      <c r="A9" s="3"/>
      <c r="B9" s="3"/>
      <c r="C9" s="3"/>
      <c r="D9" s="3"/>
      <c r="F9" s="3"/>
      <c r="I9" s="3"/>
      <c r="J9" s="3"/>
      <c r="K9" s="3"/>
      <c r="N9" s="3"/>
      <c r="P9" s="3"/>
      <c r="Q9" s="3"/>
    </row>
    <row r="10" spans="3:12" ht="12.75" customHeight="1">
      <c r="C10" s="3"/>
      <c r="D10" s="3"/>
      <c r="E10" s="3"/>
      <c r="F10" s="3"/>
      <c r="G10" s="3"/>
      <c r="H10" s="3"/>
      <c r="I10" s="3"/>
      <c r="L10" s="3"/>
    </row>
    <row r="11" spans="1:6" ht="12.75" customHeight="1">
      <c r="A11" s="3"/>
      <c r="B11" s="3"/>
      <c r="C11" s="3"/>
      <c r="D11" s="3"/>
      <c r="F11" s="3"/>
    </row>
    <row r="12" spans="2:9" ht="12.75" customHeight="1">
      <c r="B12" s="3"/>
      <c r="D12" s="3"/>
      <c r="F12" s="3"/>
      <c r="G12" s="3"/>
      <c r="H12" s="3"/>
      <c r="I12" s="3"/>
    </row>
    <row r="13" spans="6:10" ht="12.75" customHeight="1">
      <c r="F13" s="3"/>
      <c r="J13" s="3"/>
    </row>
    <row r="14" spans="6:8" ht="12.75" customHeight="1">
      <c r="F14" s="3"/>
      <c r="H14" s="3"/>
    </row>
    <row r="15" ht="12.75" customHeight="1">
      <c r="H15" s="3"/>
    </row>
    <row r="16" ht="12.75" customHeight="1">
      <c r="F16" s="3"/>
    </row>
    <row r="17" ht="12.75" customHeight="1">
      <c r="K17" s="3"/>
    </row>
    <row r="18" ht="12.75" customHeight="1">
      <c r="I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" t="s">
        <v>569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/>
    </row>
    <row r="2" spans="1:24" ht="25.5" customHeight="1">
      <c r="A2" s="273" t="s">
        <v>349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s="1" customFormat="1" ht="20.25" customHeight="1">
      <c r="A3" s="281" t="s">
        <v>210</v>
      </c>
      <c r="B3" s="281"/>
      <c r="C3" s="281"/>
      <c r="D3" s="281"/>
      <c r="X3" s="106" t="s">
        <v>97</v>
      </c>
    </row>
    <row r="4" spans="1:24" ht="20.25" customHeight="1">
      <c r="A4" s="279" t="s">
        <v>139</v>
      </c>
      <c r="B4" s="279"/>
      <c r="C4" s="279"/>
      <c r="D4" s="279"/>
      <c r="E4" s="275" t="s">
        <v>98</v>
      </c>
      <c r="F4" s="275" t="s">
        <v>99</v>
      </c>
      <c r="G4" s="275" t="s">
        <v>100</v>
      </c>
      <c r="H4" s="275" t="s">
        <v>156</v>
      </c>
      <c r="I4" s="275"/>
      <c r="J4" s="275"/>
      <c r="K4" s="275"/>
      <c r="L4" s="275" t="s">
        <v>157</v>
      </c>
      <c r="M4" s="275"/>
      <c r="N4" s="275"/>
      <c r="O4" s="275"/>
      <c r="P4" s="275"/>
      <c r="Q4" s="275"/>
      <c r="R4" s="275"/>
      <c r="S4" s="275"/>
      <c r="T4" s="275"/>
      <c r="U4" s="275" t="s">
        <v>158</v>
      </c>
      <c r="V4" s="275" t="s">
        <v>159</v>
      </c>
      <c r="W4" s="275" t="s">
        <v>160</v>
      </c>
      <c r="X4" s="275" t="s">
        <v>161</v>
      </c>
    </row>
    <row r="5" spans="1:24" ht="41.2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8" t="s">
        <v>112</v>
      </c>
      <c r="I5" s="8" t="s">
        <v>163</v>
      </c>
      <c r="J5" s="8" t="s">
        <v>164</v>
      </c>
      <c r="K5" s="8" t="s">
        <v>165</v>
      </c>
      <c r="L5" s="8" t="s">
        <v>112</v>
      </c>
      <c r="M5" s="8" t="s">
        <v>166</v>
      </c>
      <c r="N5" s="8" t="s">
        <v>167</v>
      </c>
      <c r="O5" s="8" t="s">
        <v>168</v>
      </c>
      <c r="P5" s="8" t="s">
        <v>169</v>
      </c>
      <c r="Q5" s="8" t="s">
        <v>170</v>
      </c>
      <c r="R5" s="8" t="s">
        <v>171</v>
      </c>
      <c r="S5" s="8" t="s">
        <v>172</v>
      </c>
      <c r="T5" s="8" t="s">
        <v>165</v>
      </c>
      <c r="U5" s="275"/>
      <c r="V5" s="275"/>
      <c r="W5" s="275"/>
      <c r="X5" s="275"/>
    </row>
    <row r="6" spans="1:26" ht="18" customHeight="1">
      <c r="A6" s="25" t="s">
        <v>118</v>
      </c>
      <c r="B6" s="25" t="s">
        <v>118</v>
      </c>
      <c r="C6" s="25" t="s">
        <v>118</v>
      </c>
      <c r="D6" s="25" t="s">
        <v>118</v>
      </c>
      <c r="E6" s="25" t="s">
        <v>118</v>
      </c>
      <c r="F6" s="25" t="s">
        <v>118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 s="3"/>
      <c r="Z6" s="3"/>
    </row>
    <row r="7" spans="1:24" s="1" customFormat="1" ht="18" customHeight="1">
      <c r="A7" s="19"/>
      <c r="B7" s="36"/>
      <c r="C7" s="36"/>
      <c r="D7" s="82"/>
      <c r="E7" s="71"/>
      <c r="F7" s="71"/>
      <c r="G7" s="78"/>
      <c r="H7" s="79"/>
      <c r="I7" s="79"/>
      <c r="J7" s="79"/>
      <c r="K7" s="83"/>
      <c r="L7" s="78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5" ht="12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2:23" ht="12.75" customHeight="1">
      <c r="B11" s="3"/>
      <c r="D11" s="3"/>
      <c r="E11" s="3"/>
      <c r="F11" s="3"/>
      <c r="G11" s="3"/>
      <c r="H11" s="3"/>
      <c r="I11" s="3"/>
      <c r="K11" s="3"/>
      <c r="M11" s="3"/>
      <c r="N11" s="3"/>
      <c r="O11" s="3"/>
      <c r="Q11" s="3"/>
      <c r="R11" s="3"/>
      <c r="S11" s="3"/>
      <c r="T11" s="3"/>
      <c r="U11" s="3"/>
      <c r="W11" s="3"/>
    </row>
    <row r="12" spans="5:21" ht="12.75" customHeight="1"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2:20" ht="12.75" customHeight="1">
      <c r="B13" s="3"/>
      <c r="D13" s="3"/>
      <c r="F13" s="3"/>
      <c r="G13" s="3"/>
      <c r="H13" s="3"/>
      <c r="I13" s="3"/>
      <c r="K13" s="3"/>
      <c r="M13" s="3"/>
      <c r="S13" s="3"/>
      <c r="T13" s="3"/>
    </row>
    <row r="14" spans="6:19" ht="12.75" customHeight="1">
      <c r="F14" s="3"/>
      <c r="G14" s="3"/>
      <c r="H14" s="3"/>
      <c r="I14" s="3"/>
      <c r="J14" s="3"/>
      <c r="S14" s="3"/>
    </row>
    <row r="15" spans="4:10" ht="12.75" customHeight="1">
      <c r="D15" s="3"/>
      <c r="F15" s="3"/>
      <c r="G15" s="3"/>
      <c r="H15" s="3"/>
      <c r="I15" s="3"/>
      <c r="J15" s="3"/>
    </row>
    <row r="16" spans="3:8" ht="12.75" customHeight="1">
      <c r="C16" s="3"/>
      <c r="F16" s="3"/>
      <c r="G16" s="3"/>
      <c r="H16" s="3"/>
    </row>
    <row r="17" spans="7:11" ht="12.75" customHeight="1">
      <c r="G17" s="3"/>
      <c r="H17" s="3"/>
      <c r="I17" s="3"/>
      <c r="K17" s="3"/>
    </row>
    <row r="18" spans="5:8" ht="12.75" customHeight="1">
      <c r="E18" s="3"/>
      <c r="H18" s="3"/>
    </row>
    <row r="19" ht="12.75" customHeight="1"/>
    <row r="20" spans="5:16" ht="12.75" customHeight="1">
      <c r="E20" s="3"/>
      <c r="P20" s="3"/>
    </row>
    <row r="21" ht="12.75" customHeight="1">
      <c r="K21" s="3"/>
    </row>
    <row r="22" ht="12.75" customHeight="1"/>
    <row r="23" ht="12.75" customHeight="1"/>
    <row r="24" ht="12.75" customHeight="1"/>
    <row r="25" ht="12.75" customHeight="1"/>
    <row r="26" ht="12.75" customHeight="1">
      <c r="F26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" t="s">
        <v>571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3"/>
      <c r="T1" s="3"/>
      <c r="U1" s="3"/>
      <c r="V1" s="3"/>
      <c r="W1" s="3"/>
    </row>
    <row r="2" spans="1:24" ht="43.5" customHeight="1">
      <c r="A2" s="273" t="s">
        <v>350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109"/>
      <c r="U2" s="109"/>
      <c r="V2" s="109"/>
      <c r="W2" s="109"/>
      <c r="X2" s="109"/>
    </row>
    <row r="3" spans="1:19" s="1" customFormat="1" ht="36" customHeight="1">
      <c r="A3" s="281" t="s">
        <v>210</v>
      </c>
      <c r="B3" s="281"/>
      <c r="C3" s="281"/>
      <c r="D3" s="107"/>
      <c r="E3" s="91"/>
      <c r="S3" s="106" t="s">
        <v>97</v>
      </c>
    </row>
    <row r="4" spans="1:19" ht="32.2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155</v>
      </c>
      <c r="H4" s="275" t="s">
        <v>175</v>
      </c>
      <c r="I4" s="275" t="s">
        <v>176</v>
      </c>
      <c r="J4" s="275" t="s">
        <v>177</v>
      </c>
      <c r="K4" s="275" t="s">
        <v>178</v>
      </c>
      <c r="L4" s="275" t="s">
        <v>179</v>
      </c>
      <c r="M4" s="275" t="s">
        <v>180</v>
      </c>
      <c r="N4" s="275" t="s">
        <v>181</v>
      </c>
      <c r="O4" s="275" t="s">
        <v>182</v>
      </c>
      <c r="P4" s="275" t="s">
        <v>165</v>
      </c>
      <c r="Q4" s="275" t="s">
        <v>183</v>
      </c>
      <c r="R4" s="275" t="s">
        <v>184</v>
      </c>
      <c r="S4" s="275" t="s">
        <v>172</v>
      </c>
    </row>
    <row r="5" spans="1:19" ht="36.7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ht="17.25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8" t="s">
        <v>118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pans="1:19" s="87" customFormat="1" ht="33.75" customHeight="1">
      <c r="A7" s="17"/>
      <c r="B7" s="17"/>
      <c r="C7" s="17"/>
      <c r="D7" s="108"/>
      <c r="E7" s="40"/>
      <c r="F7" s="40"/>
      <c r="G7" s="44"/>
      <c r="H7" s="41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8" ht="12.75" customHeight="1">
      <c r="A8" s="3"/>
      <c r="B8" s="3"/>
      <c r="C8" s="3"/>
      <c r="D8" s="3"/>
      <c r="G8" s="3"/>
      <c r="H8" s="3"/>
      <c r="J8" s="3"/>
      <c r="K8" s="3"/>
      <c r="L8" s="3"/>
      <c r="P8" s="3"/>
      <c r="Q8" s="3"/>
      <c r="R8" s="3"/>
    </row>
    <row r="9" spans="1:16" ht="12.75" customHeight="1">
      <c r="A9" s="3"/>
      <c r="B9" s="3"/>
      <c r="C9" s="3"/>
      <c r="E9" s="3"/>
      <c r="F9" s="3"/>
      <c r="H9" s="3"/>
      <c r="I9" s="3"/>
      <c r="J9" s="3"/>
      <c r="M9" s="3"/>
      <c r="P9" s="3"/>
    </row>
    <row r="10" spans="1:9" ht="12.75" customHeight="1">
      <c r="A10" s="3"/>
      <c r="C10" s="3"/>
      <c r="H10" s="3"/>
      <c r="I10" s="3"/>
    </row>
    <row r="11" spans="2:11" ht="12.75" customHeight="1">
      <c r="B11" s="3"/>
      <c r="C11" s="3"/>
      <c r="E11" s="3"/>
      <c r="F11" s="3"/>
      <c r="H11" s="3"/>
      <c r="J11" s="3"/>
      <c r="K11" s="3"/>
    </row>
    <row r="12" spans="4:10" ht="12.75" customHeight="1">
      <c r="D12" s="3"/>
      <c r="I12" s="3"/>
      <c r="J12" s="3"/>
    </row>
    <row r="13" spans="4:11" ht="12.75" customHeight="1">
      <c r="D13" s="3"/>
      <c r="F13" s="3"/>
      <c r="H13" s="3"/>
      <c r="K13" s="3"/>
    </row>
    <row r="14" spans="6:7" ht="12.75" customHeight="1">
      <c r="F14" s="3"/>
      <c r="G14" s="3"/>
    </row>
    <row r="15" ht="12.75" customHeight="1">
      <c r="I15" s="3"/>
    </row>
    <row r="16" spans="5:9" ht="12.75" customHeight="1">
      <c r="E16" s="3"/>
      <c r="G16" s="3"/>
      <c r="I16" s="3"/>
    </row>
    <row r="17" ht="12.75" customHeight="1">
      <c r="H17" s="3"/>
    </row>
    <row r="19" ht="12.75" customHeight="1">
      <c r="G19" s="3"/>
    </row>
    <row r="20" ht="12.75" customHeight="1">
      <c r="P20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04" t="s">
        <v>573</v>
      </c>
      <c r="B1" s="104"/>
      <c r="C1" s="104"/>
      <c r="D1" s="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23"/>
    </row>
    <row r="2" spans="1:24" ht="32.25" customHeight="1">
      <c r="A2" s="273" t="s">
        <v>351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s="1" customFormat="1" ht="15.75" customHeight="1">
      <c r="A3" s="305" t="s">
        <v>210</v>
      </c>
      <c r="B3" s="305"/>
      <c r="C3" s="305"/>
      <c r="D3" s="305"/>
      <c r="E3" s="9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6" t="s">
        <v>97</v>
      </c>
    </row>
    <row r="4" spans="1:24" ht="39.7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100</v>
      </c>
      <c r="H4" s="275" t="s">
        <v>156</v>
      </c>
      <c r="I4" s="275"/>
      <c r="J4" s="275"/>
      <c r="K4" s="275"/>
      <c r="L4" s="275" t="s">
        <v>157</v>
      </c>
      <c r="M4" s="275"/>
      <c r="N4" s="275"/>
      <c r="O4" s="275"/>
      <c r="P4" s="275"/>
      <c r="Q4" s="275"/>
      <c r="R4" s="275"/>
      <c r="S4" s="275"/>
      <c r="T4" s="275"/>
      <c r="U4" s="275" t="s">
        <v>158</v>
      </c>
      <c r="V4" s="275" t="s">
        <v>159</v>
      </c>
      <c r="W4" s="275" t="s">
        <v>160</v>
      </c>
      <c r="X4" s="275" t="s">
        <v>161</v>
      </c>
    </row>
    <row r="5" spans="1:24" ht="51.7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8" t="s">
        <v>112</v>
      </c>
      <c r="I5" s="8" t="s">
        <v>163</v>
      </c>
      <c r="J5" s="8" t="s">
        <v>164</v>
      </c>
      <c r="K5" s="8" t="s">
        <v>165</v>
      </c>
      <c r="L5" s="8" t="s">
        <v>112</v>
      </c>
      <c r="M5" s="8" t="s">
        <v>166</v>
      </c>
      <c r="N5" s="8" t="s">
        <v>167</v>
      </c>
      <c r="O5" s="8" t="s">
        <v>168</v>
      </c>
      <c r="P5" s="8" t="s">
        <v>169</v>
      </c>
      <c r="Q5" s="8" t="s">
        <v>170</v>
      </c>
      <c r="R5" s="8" t="s">
        <v>171</v>
      </c>
      <c r="S5" s="8" t="s">
        <v>172</v>
      </c>
      <c r="T5" s="8" t="s">
        <v>165</v>
      </c>
      <c r="U5" s="275"/>
      <c r="V5" s="275"/>
      <c r="W5" s="275"/>
      <c r="X5" s="275"/>
    </row>
    <row r="6" spans="1:25" ht="21" customHeight="1">
      <c r="A6" s="25" t="s">
        <v>118</v>
      </c>
      <c r="B6" s="25" t="s">
        <v>118</v>
      </c>
      <c r="C6" s="25" t="s">
        <v>118</v>
      </c>
      <c r="D6" s="31" t="s">
        <v>118</v>
      </c>
      <c r="E6" s="25" t="s">
        <v>118</v>
      </c>
      <c r="F6" s="25" t="s">
        <v>118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  <c r="Y6" s="3"/>
    </row>
    <row r="7" spans="1:24" s="1" customFormat="1" ht="21" customHeight="1">
      <c r="A7" s="19"/>
      <c r="B7" s="36"/>
      <c r="C7" s="36"/>
      <c r="D7" s="82"/>
      <c r="E7" s="71"/>
      <c r="F7" s="71"/>
      <c r="G7" s="78"/>
      <c r="H7" s="83"/>
      <c r="I7" s="78"/>
      <c r="J7" s="79"/>
      <c r="K7" s="83"/>
      <c r="L7" s="78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5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X9" s="3"/>
    </row>
    <row r="10" spans="2:21" ht="12.75" customHeight="1">
      <c r="B10" s="3"/>
      <c r="C10" s="3"/>
      <c r="D10" s="3"/>
      <c r="E10" s="3"/>
      <c r="F10" s="3"/>
      <c r="G10" s="3"/>
      <c r="H10" s="3"/>
      <c r="I10" s="3"/>
      <c r="S10" s="3"/>
      <c r="T10" s="3"/>
      <c r="U10" s="3"/>
    </row>
    <row r="11" spans="5:23" ht="12.75" customHeight="1">
      <c r="E11" s="3"/>
      <c r="F11" s="3"/>
      <c r="G11" s="3"/>
      <c r="H11" s="3"/>
      <c r="S11" s="3"/>
      <c r="T11" s="3"/>
      <c r="U11" s="3"/>
      <c r="W11" s="3"/>
    </row>
    <row r="12" spans="3:22" ht="12.75" customHeight="1">
      <c r="C12" s="3"/>
      <c r="D12" s="3"/>
      <c r="E12" s="3"/>
      <c r="F12" s="3"/>
      <c r="G12" s="3"/>
      <c r="H12" s="3"/>
      <c r="R12" s="3"/>
      <c r="T12" s="3"/>
      <c r="V12" s="3"/>
    </row>
    <row r="13" spans="4:22" ht="12.75" customHeight="1">
      <c r="D13" s="3"/>
      <c r="F13" s="3"/>
      <c r="G13" s="3"/>
      <c r="H13" s="3"/>
      <c r="V13" s="3"/>
    </row>
    <row r="14" spans="4:8" ht="12.75" customHeight="1">
      <c r="D14" s="3"/>
      <c r="E14" s="3"/>
      <c r="F14" s="3"/>
      <c r="G14" s="3"/>
      <c r="H14" s="3"/>
    </row>
    <row r="15" ht="12.75" customHeight="1">
      <c r="H15" s="3"/>
    </row>
    <row r="16" spans="4:7" ht="12.75" customHeight="1">
      <c r="D16" s="3"/>
      <c r="E16" s="3"/>
      <c r="F16" s="3"/>
      <c r="G16" s="3"/>
    </row>
    <row r="17" ht="12.75" customHeight="1">
      <c r="S17" s="3"/>
    </row>
    <row r="18" ht="12.75" customHeight="1"/>
    <row r="19" spans="6:8" ht="12.75" customHeight="1">
      <c r="F19" s="3"/>
      <c r="H19" s="3"/>
    </row>
    <row r="20" ht="12.75" customHeight="1"/>
    <row r="21" ht="12.75" customHeight="1">
      <c r="L21" s="3"/>
    </row>
    <row r="22" ht="12.75" customHeight="1">
      <c r="I22" s="3"/>
    </row>
    <row r="23" ht="12.75" customHeight="1"/>
    <row r="24" ht="12.75" customHeight="1">
      <c r="I24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04" t="s">
        <v>575</v>
      </c>
      <c r="B1" s="104"/>
      <c r="C1" s="104"/>
      <c r="D1" s="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23"/>
    </row>
    <row r="2" spans="1:19" ht="36.75" customHeight="1">
      <c r="A2" s="273" t="s">
        <v>352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1" customFormat="1" ht="18" customHeight="1">
      <c r="A3" s="281" t="s">
        <v>210</v>
      </c>
      <c r="B3" s="281"/>
      <c r="C3" s="281"/>
      <c r="D3" s="91"/>
      <c r="E3" s="9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 t="s">
        <v>97</v>
      </c>
    </row>
    <row r="4" spans="1:19" ht="37.5" customHeight="1">
      <c r="A4" s="279" t="s">
        <v>139</v>
      </c>
      <c r="B4" s="279"/>
      <c r="C4" s="279"/>
      <c r="D4" s="275"/>
      <c r="E4" s="275" t="s">
        <v>98</v>
      </c>
      <c r="F4" s="275" t="s">
        <v>99</v>
      </c>
      <c r="G4" s="275" t="s">
        <v>155</v>
      </c>
      <c r="H4" s="275" t="s">
        <v>175</v>
      </c>
      <c r="I4" s="275" t="s">
        <v>176</v>
      </c>
      <c r="J4" s="275" t="s">
        <v>177</v>
      </c>
      <c r="K4" s="275" t="s">
        <v>178</v>
      </c>
      <c r="L4" s="275" t="s">
        <v>179</v>
      </c>
      <c r="M4" s="275" t="s">
        <v>180</v>
      </c>
      <c r="N4" s="275" t="s">
        <v>181</v>
      </c>
      <c r="O4" s="275" t="s">
        <v>182</v>
      </c>
      <c r="P4" s="275" t="s">
        <v>165</v>
      </c>
      <c r="Q4" s="275" t="s">
        <v>183</v>
      </c>
      <c r="R4" s="275" t="s">
        <v>184</v>
      </c>
      <c r="S4" s="275" t="s">
        <v>172</v>
      </c>
    </row>
    <row r="5" spans="1:19" ht="41.2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ht="23.25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8" t="s">
        <v>118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pans="1:19" s="87" customFormat="1" ht="23.25" customHeight="1">
      <c r="A7" s="15"/>
      <c r="B7" s="40"/>
      <c r="C7" s="40"/>
      <c r="D7" s="92"/>
      <c r="E7" s="17"/>
      <c r="F7" s="17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20" ht="12.75" customHeight="1">
      <c r="A8" s="3"/>
      <c r="B8" s="3"/>
      <c r="C8" s="3"/>
      <c r="D8" s="3"/>
      <c r="E8" s="3"/>
      <c r="F8" s="3"/>
      <c r="G8" s="3"/>
      <c r="H8" s="3"/>
      <c r="I8" s="3"/>
      <c r="K8" s="3"/>
      <c r="M8" s="3"/>
      <c r="N8" s="3"/>
      <c r="O8" s="3"/>
      <c r="P8" s="3"/>
      <c r="Q8" s="3"/>
      <c r="R8" s="3"/>
      <c r="T8" s="3"/>
    </row>
    <row r="9" spans="1:19" ht="12.75" customHeight="1">
      <c r="A9" s="3"/>
      <c r="E9" s="3"/>
      <c r="H9" s="3"/>
      <c r="L9" s="3"/>
      <c r="N9" s="3"/>
      <c r="P9" s="3"/>
      <c r="R9" s="3"/>
      <c r="S9" s="3"/>
    </row>
    <row r="10" spans="1:9" ht="12.75" customHeight="1">
      <c r="A10" s="3"/>
      <c r="B10" s="3"/>
      <c r="E10" s="3"/>
      <c r="F10" s="3"/>
      <c r="I10" s="3"/>
    </row>
    <row r="11" spans="1:8" ht="12.75" customHeight="1">
      <c r="A11" s="3"/>
      <c r="C11" s="3"/>
      <c r="H11" s="3"/>
    </row>
    <row r="12" spans="1:6" ht="12.75" customHeight="1">
      <c r="A12" s="3"/>
      <c r="F12" s="3"/>
    </row>
    <row r="13" spans="2:9" ht="12.75" customHeight="1">
      <c r="B13" s="3"/>
      <c r="D13" s="3"/>
      <c r="I13" s="3"/>
    </row>
    <row r="15" ht="12.75" customHeight="1">
      <c r="G15" s="3"/>
    </row>
    <row r="17" ht="12.75" customHeight="1">
      <c r="D17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134" t="s">
        <v>577</v>
      </c>
      <c r="B1" s="23"/>
      <c r="C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33" customHeight="1">
      <c r="A2" s="273" t="s">
        <v>353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s="1" customFormat="1" ht="20.25" customHeight="1">
      <c r="A3" s="281" t="s">
        <v>210</v>
      </c>
      <c r="B3" s="281"/>
      <c r="C3" s="281"/>
      <c r="D3" s="281"/>
      <c r="E3" s="311"/>
      <c r="F3" s="311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 t="s">
        <v>97</v>
      </c>
    </row>
    <row r="4" spans="1:24" ht="29.25" customHeight="1">
      <c r="A4" s="279" t="s">
        <v>139</v>
      </c>
      <c r="B4" s="279"/>
      <c r="C4" s="279"/>
      <c r="D4" s="303"/>
      <c r="E4" s="304" t="s">
        <v>98</v>
      </c>
      <c r="F4" s="279" t="s">
        <v>99</v>
      </c>
      <c r="G4" s="279" t="s">
        <v>100</v>
      </c>
      <c r="H4" s="279" t="s">
        <v>156</v>
      </c>
      <c r="I4" s="279"/>
      <c r="J4" s="279"/>
      <c r="K4" s="279"/>
      <c r="L4" s="279" t="s">
        <v>157</v>
      </c>
      <c r="M4" s="279"/>
      <c r="N4" s="279"/>
      <c r="O4" s="279"/>
      <c r="P4" s="279"/>
      <c r="Q4" s="279"/>
      <c r="R4" s="279"/>
      <c r="S4" s="279"/>
      <c r="T4" s="279"/>
      <c r="U4" s="279" t="s">
        <v>158</v>
      </c>
      <c r="V4" s="279" t="s">
        <v>159</v>
      </c>
      <c r="W4" s="279" t="s">
        <v>160</v>
      </c>
      <c r="X4" s="279" t="s">
        <v>161</v>
      </c>
    </row>
    <row r="5" spans="1:24" ht="49.5" customHeight="1">
      <c r="A5" s="34" t="s">
        <v>142</v>
      </c>
      <c r="B5" s="34" t="s">
        <v>143</v>
      </c>
      <c r="C5" s="54" t="s">
        <v>144</v>
      </c>
      <c r="D5" s="4" t="s">
        <v>162</v>
      </c>
      <c r="E5" s="276"/>
      <c r="F5" s="275"/>
      <c r="G5" s="275"/>
      <c r="H5" s="8" t="s">
        <v>112</v>
      </c>
      <c r="I5" s="8" t="s">
        <v>163</v>
      </c>
      <c r="J5" s="8" t="s">
        <v>164</v>
      </c>
      <c r="K5" s="8" t="s">
        <v>165</v>
      </c>
      <c r="L5" s="8" t="s">
        <v>112</v>
      </c>
      <c r="M5" s="8" t="s">
        <v>166</v>
      </c>
      <c r="N5" s="8" t="s">
        <v>167</v>
      </c>
      <c r="O5" s="8" t="s">
        <v>168</v>
      </c>
      <c r="P5" s="8" t="s">
        <v>169</v>
      </c>
      <c r="Q5" s="8" t="s">
        <v>170</v>
      </c>
      <c r="R5" s="8" t="s">
        <v>171</v>
      </c>
      <c r="S5" s="8" t="s">
        <v>172</v>
      </c>
      <c r="T5" s="8" t="s">
        <v>165</v>
      </c>
      <c r="U5" s="275"/>
      <c r="V5" s="275"/>
      <c r="W5" s="275"/>
      <c r="X5" s="275"/>
    </row>
    <row r="6" spans="1:24" ht="22.5" customHeight="1">
      <c r="A6" s="25" t="s">
        <v>118</v>
      </c>
      <c r="B6" s="25" t="s">
        <v>118</v>
      </c>
      <c r="C6" s="25" t="s">
        <v>118</v>
      </c>
      <c r="D6" s="25" t="s">
        <v>118</v>
      </c>
      <c r="E6" s="25" t="s">
        <v>118</v>
      </c>
      <c r="F6" s="25" t="s">
        <v>118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</row>
    <row r="7" spans="1:24" s="1" customFormat="1" ht="22.5" customHeight="1">
      <c r="A7" s="19"/>
      <c r="B7" s="36"/>
      <c r="C7" s="20"/>
      <c r="D7" s="102"/>
      <c r="E7" s="36"/>
      <c r="F7" s="20"/>
      <c r="G7" s="103"/>
      <c r="H7" s="33"/>
      <c r="I7" s="33"/>
      <c r="J7" s="33"/>
      <c r="K7" s="22"/>
      <c r="L7" s="21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2" ht="12.75" customHeight="1">
      <c r="C9" s="3"/>
      <c r="F9" s="3"/>
      <c r="G9" s="3"/>
      <c r="H9" s="3"/>
      <c r="I9" s="3"/>
      <c r="J9" s="3"/>
      <c r="M9" s="3"/>
      <c r="N9" s="3"/>
      <c r="O9" s="3"/>
      <c r="T9" s="3"/>
      <c r="U9" s="3"/>
      <c r="V9" s="3"/>
    </row>
    <row r="10" spans="3:24" ht="12.75" customHeight="1">
      <c r="C10" s="3"/>
      <c r="D10" s="3"/>
      <c r="F10" s="3"/>
      <c r="G10" s="3"/>
      <c r="H10" s="3"/>
      <c r="I10" s="3"/>
      <c r="J10" s="3"/>
      <c r="M10" s="3"/>
      <c r="O10" s="3"/>
      <c r="Q10" s="3"/>
      <c r="S10" s="3"/>
      <c r="T10" s="3"/>
      <c r="U10" s="3"/>
      <c r="V10" s="3"/>
      <c r="X10" s="3"/>
    </row>
    <row r="11" spans="3:20" ht="12.75" customHeight="1">
      <c r="C11" s="3"/>
      <c r="E11" s="3"/>
      <c r="F11" s="3"/>
      <c r="G11" s="3"/>
      <c r="H11" s="3"/>
      <c r="I11" s="3"/>
      <c r="R11" s="3"/>
      <c r="T11" s="3"/>
    </row>
    <row r="12" spans="4:20" ht="12.75" customHeight="1">
      <c r="D12" s="3"/>
      <c r="F12" s="3"/>
      <c r="G12" s="3"/>
      <c r="H12" s="3"/>
      <c r="I12" s="3"/>
      <c r="K12" s="3"/>
      <c r="Q12" s="3"/>
      <c r="R12" s="3"/>
      <c r="S12" s="3"/>
      <c r="T12" s="3"/>
    </row>
    <row r="13" spans="4:23" ht="12.75" customHeight="1">
      <c r="D13" s="3"/>
      <c r="G13" s="3"/>
      <c r="H13" s="3"/>
      <c r="J13" s="3"/>
      <c r="O13" s="3"/>
      <c r="W13" s="3"/>
    </row>
    <row r="14" spans="5:11" ht="12.75" customHeight="1">
      <c r="E14" s="3"/>
      <c r="H14" s="3"/>
      <c r="K14" s="3"/>
    </row>
    <row r="15" spans="7:10" ht="12.75" customHeight="1">
      <c r="G15" s="3"/>
      <c r="J15" s="3"/>
    </row>
    <row r="16" spans="4:12" ht="12.75" customHeight="1">
      <c r="D16" s="3"/>
      <c r="E16" s="3"/>
      <c r="G16" s="3"/>
      <c r="I16" s="3"/>
      <c r="K16" s="3"/>
      <c r="L16" s="3"/>
    </row>
    <row r="17" spans="5:7" ht="12.75" customHeight="1">
      <c r="E17" s="3"/>
      <c r="G17" s="3"/>
    </row>
    <row r="18" ht="12.75" customHeight="1">
      <c r="F18" s="3"/>
    </row>
    <row r="19" spans="6:7" ht="12.75" customHeight="1">
      <c r="F19" s="3"/>
      <c r="G19" s="3"/>
    </row>
    <row r="20" ht="12.75" customHeight="1">
      <c r="F20" s="3"/>
    </row>
    <row r="21" ht="12.75" customHeight="1">
      <c r="E21" s="3"/>
    </row>
    <row r="22" ht="12.75" customHeight="1">
      <c r="H22" s="3"/>
    </row>
    <row r="23" ht="12.75" customHeight="1">
      <c r="H23" s="3"/>
    </row>
    <row r="24" spans="7:10" ht="12.75" customHeight="1">
      <c r="G24" s="3"/>
      <c r="J24" s="3"/>
    </row>
    <row r="25" ht="11.25" customHeight="1"/>
    <row r="26" ht="11.25" customHeight="1"/>
    <row r="27" spans="12:13" ht="11.25" customHeight="1">
      <c r="L27" s="3"/>
      <c r="M27" s="3"/>
    </row>
    <row r="28" ht="11.25" customHeight="1"/>
    <row r="29" ht="11.25" customHeight="1">
      <c r="N29" s="3"/>
    </row>
  </sheetData>
  <sheetProtection formatCells="0" formatColumns="0" formatRows="0"/>
  <mergeCells count="13">
    <mergeCell ref="L4:T4"/>
    <mergeCell ref="E4:E5"/>
    <mergeCell ref="F4:F5"/>
    <mergeCell ref="G4:G5"/>
    <mergeCell ref="U4:U5"/>
    <mergeCell ref="V4:V5"/>
    <mergeCell ref="W4:W5"/>
    <mergeCell ref="X4:X5"/>
    <mergeCell ref="A2:X2"/>
    <mergeCell ref="A3:D3"/>
    <mergeCell ref="E3:F3"/>
    <mergeCell ref="A4:D4"/>
    <mergeCell ref="H4:K4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T42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134" t="s">
        <v>579</v>
      </c>
      <c r="B1" s="23"/>
      <c r="C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3" customHeight="1">
      <c r="A2" s="273" t="s">
        <v>354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1" customFormat="1" ht="21" customHeight="1">
      <c r="A3" s="101" t="s">
        <v>1</v>
      </c>
      <c r="B3" s="281" t="s">
        <v>210</v>
      </c>
      <c r="C3" s="281"/>
      <c r="D3" s="281"/>
      <c r="E3" s="311"/>
      <c r="F3" s="311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 t="s">
        <v>97</v>
      </c>
    </row>
    <row r="4" spans="1:19" ht="27" customHeight="1">
      <c r="A4" s="275" t="s">
        <v>139</v>
      </c>
      <c r="B4" s="279"/>
      <c r="C4" s="279"/>
      <c r="D4" s="279"/>
      <c r="E4" s="275" t="s">
        <v>98</v>
      </c>
      <c r="F4" s="275" t="s">
        <v>99</v>
      </c>
      <c r="G4" s="275" t="s">
        <v>155</v>
      </c>
      <c r="H4" s="275" t="s">
        <v>175</v>
      </c>
      <c r="I4" s="275" t="s">
        <v>176</v>
      </c>
      <c r="J4" s="275" t="s">
        <v>177</v>
      </c>
      <c r="K4" s="275" t="s">
        <v>178</v>
      </c>
      <c r="L4" s="275" t="s">
        <v>179</v>
      </c>
      <c r="M4" s="275" t="s">
        <v>180</v>
      </c>
      <c r="N4" s="275" t="s">
        <v>181</v>
      </c>
      <c r="O4" s="275" t="s">
        <v>182</v>
      </c>
      <c r="P4" s="275" t="s">
        <v>165</v>
      </c>
      <c r="Q4" s="275" t="s">
        <v>183</v>
      </c>
      <c r="R4" s="275" t="s">
        <v>184</v>
      </c>
      <c r="S4" s="275" t="s">
        <v>172</v>
      </c>
    </row>
    <row r="5" spans="1:19" ht="34.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ht="27.75" customHeight="1">
      <c r="A6" s="25" t="s">
        <v>118</v>
      </c>
      <c r="B6" s="25" t="s">
        <v>118</v>
      </c>
      <c r="C6" s="25" t="s">
        <v>118</v>
      </c>
      <c r="D6" s="25" t="s">
        <v>118</v>
      </c>
      <c r="E6" s="25" t="s">
        <v>118</v>
      </c>
      <c r="F6" s="25" t="s">
        <v>118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pans="1:20" s="1" customFormat="1" ht="30" customHeight="1">
      <c r="A7" s="15"/>
      <c r="B7" s="40"/>
      <c r="C7" s="40"/>
      <c r="D7" s="92"/>
      <c r="E7" s="17"/>
      <c r="F7" s="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94"/>
    </row>
    <row r="8" spans="1:17" ht="12.75" customHeight="1">
      <c r="A8" s="3"/>
      <c r="D8" s="3"/>
      <c r="E8" s="3"/>
      <c r="F8" s="3"/>
      <c r="G8" s="3"/>
      <c r="I8" s="3"/>
      <c r="J8" s="3"/>
      <c r="N8" s="3"/>
      <c r="O8" s="3"/>
      <c r="P8" s="3"/>
      <c r="Q8" s="3"/>
    </row>
    <row r="9" spans="1:17" ht="12.75" customHeight="1">
      <c r="A9" s="3"/>
      <c r="B9" s="3"/>
      <c r="C9" s="3"/>
      <c r="D9" s="3"/>
      <c r="E9" s="3"/>
      <c r="F9" s="3"/>
      <c r="G9" s="3"/>
      <c r="H9" s="3"/>
      <c r="O9" s="3"/>
      <c r="Q9" s="3"/>
    </row>
    <row r="10" spans="4:8" ht="12.75" customHeight="1">
      <c r="D10" s="3"/>
      <c r="E10" s="3"/>
      <c r="F10" s="3"/>
      <c r="G10" s="3"/>
      <c r="H10" s="3"/>
    </row>
    <row r="11" spans="2:6" ht="12.75" customHeight="1">
      <c r="B11" s="3"/>
      <c r="C11" s="3"/>
      <c r="E11" s="3"/>
      <c r="F11" s="3"/>
    </row>
    <row r="12" spans="4:8" ht="12.75" customHeight="1">
      <c r="D12" s="3"/>
      <c r="G12" s="3"/>
      <c r="H12" s="2"/>
    </row>
    <row r="13" spans="2:7" ht="12.75" customHeight="1">
      <c r="B13" s="3"/>
      <c r="D13" s="3"/>
      <c r="G13" s="3"/>
    </row>
    <row r="14" spans="3:5" ht="12.75" customHeight="1">
      <c r="C14" s="3"/>
      <c r="E14" s="3"/>
    </row>
    <row r="15" ht="12.75" customHeight="1">
      <c r="H15" s="3"/>
    </row>
    <row r="16" ht="12.75" customHeight="1">
      <c r="E16" s="3"/>
    </row>
    <row r="17" ht="12.75" customHeight="1">
      <c r="D17" s="3"/>
    </row>
    <row r="42" ht="12.75" customHeight="1">
      <c r="C42" s="3"/>
    </row>
  </sheetData>
  <sheetProtection formatCells="0" formatColumns="0" formatRows="0"/>
  <mergeCells count="19">
    <mergeCell ref="Q4:Q5"/>
    <mergeCell ref="R4:R5"/>
    <mergeCell ref="S4:S5"/>
    <mergeCell ref="K4:K5"/>
    <mergeCell ref="L4:L5"/>
    <mergeCell ref="M4:M5"/>
    <mergeCell ref="N4:N5"/>
    <mergeCell ref="O4:O5"/>
    <mergeCell ref="P4:P5"/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3" t="s">
        <v>581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/>
    </row>
    <row r="2" spans="1:24" ht="28.5" customHeight="1">
      <c r="A2" s="273" t="s">
        <v>355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s="1" customFormat="1" ht="18.75" customHeight="1">
      <c r="A3" s="312" t="s">
        <v>1</v>
      </c>
      <c r="B3" s="312"/>
      <c r="C3" s="312"/>
      <c r="D3" s="281" t="s">
        <v>210</v>
      </c>
      <c r="E3" s="281"/>
      <c r="F3" s="281"/>
      <c r="X3" s="86" t="s">
        <v>97</v>
      </c>
    </row>
    <row r="4" spans="1:24" ht="24.75" customHeight="1">
      <c r="A4" s="275" t="s">
        <v>139</v>
      </c>
      <c r="B4" s="275"/>
      <c r="C4" s="275"/>
      <c r="D4" s="279"/>
      <c r="E4" s="279" t="s">
        <v>98</v>
      </c>
      <c r="F4" s="279" t="s">
        <v>99</v>
      </c>
      <c r="G4" s="275" t="s">
        <v>100</v>
      </c>
      <c r="H4" s="275" t="s">
        <v>156</v>
      </c>
      <c r="I4" s="275"/>
      <c r="J4" s="275"/>
      <c r="K4" s="275"/>
      <c r="L4" s="275" t="s">
        <v>157</v>
      </c>
      <c r="M4" s="275"/>
      <c r="N4" s="275"/>
      <c r="O4" s="275"/>
      <c r="P4" s="275"/>
      <c r="Q4" s="275"/>
      <c r="R4" s="275"/>
      <c r="S4" s="275"/>
      <c r="T4" s="275"/>
      <c r="U4" s="275" t="s">
        <v>158</v>
      </c>
      <c r="V4" s="275" t="s">
        <v>159</v>
      </c>
      <c r="W4" s="275" t="s">
        <v>160</v>
      </c>
      <c r="X4" s="275" t="s">
        <v>161</v>
      </c>
    </row>
    <row r="5" spans="1:24" ht="38.2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8" t="s">
        <v>112</v>
      </c>
      <c r="I5" s="8" t="s">
        <v>163</v>
      </c>
      <c r="J5" s="8" t="s">
        <v>164</v>
      </c>
      <c r="K5" s="8" t="s">
        <v>165</v>
      </c>
      <c r="L5" s="8" t="s">
        <v>112</v>
      </c>
      <c r="M5" s="8" t="s">
        <v>166</v>
      </c>
      <c r="N5" s="8" t="s">
        <v>167</v>
      </c>
      <c r="O5" s="8" t="s">
        <v>168</v>
      </c>
      <c r="P5" s="8" t="s">
        <v>169</v>
      </c>
      <c r="Q5" s="8" t="s">
        <v>170</v>
      </c>
      <c r="R5" s="8" t="s">
        <v>171</v>
      </c>
      <c r="S5" s="8" t="s">
        <v>172</v>
      </c>
      <c r="T5" s="8" t="s">
        <v>165</v>
      </c>
      <c r="U5" s="275"/>
      <c r="V5" s="275"/>
      <c r="W5" s="275"/>
      <c r="X5" s="275"/>
    </row>
    <row r="6" spans="1:24" ht="18.75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8" t="s">
        <v>118</v>
      </c>
      <c r="G6" s="8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</row>
    <row r="7" spans="1:24" s="1" customFormat="1" ht="18.75" customHeight="1">
      <c r="A7" s="19"/>
      <c r="B7" s="36"/>
      <c r="C7" s="20"/>
      <c r="D7" s="93"/>
      <c r="E7" s="36"/>
      <c r="F7" s="20"/>
      <c r="G7" s="100"/>
      <c r="H7" s="79"/>
      <c r="I7" s="79"/>
      <c r="J7" s="79"/>
      <c r="K7" s="79"/>
      <c r="L7" s="79"/>
      <c r="M7" s="83"/>
      <c r="N7" s="78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N10" s="3"/>
      <c r="P10" s="3"/>
      <c r="Q10" s="3"/>
      <c r="R10" s="3"/>
      <c r="S10" s="3"/>
      <c r="T10" s="3"/>
      <c r="V10" s="3"/>
      <c r="W10" s="3"/>
    </row>
    <row r="11" spans="5:25" ht="12.75" customHeight="1"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Y11" s="3"/>
    </row>
    <row r="12" spans="2:21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</row>
    <row r="13" spans="5:21" ht="12.75" customHeight="1">
      <c r="E13" s="3"/>
      <c r="F13" s="3"/>
      <c r="G13" s="3"/>
      <c r="I13" s="3"/>
      <c r="T13" s="3"/>
      <c r="U13" s="3"/>
    </row>
    <row r="14" spans="6:21" ht="12.75" customHeight="1">
      <c r="F14" s="3"/>
      <c r="H14" s="3"/>
      <c r="S14" s="3"/>
      <c r="T14" s="3"/>
      <c r="U14" s="3"/>
    </row>
    <row r="15" spans="5:20" ht="12.75" customHeight="1">
      <c r="E15" s="3"/>
      <c r="F15" s="3"/>
      <c r="G15" s="3"/>
      <c r="H15" s="3"/>
      <c r="T15" s="3"/>
    </row>
    <row r="16" spans="6:8" ht="12.75" customHeight="1">
      <c r="F16" s="3"/>
      <c r="H16" s="3"/>
    </row>
    <row r="17" ht="12.75" customHeight="1">
      <c r="H17" s="3"/>
    </row>
    <row r="18" ht="12.75" customHeight="1">
      <c r="F18" s="3"/>
    </row>
    <row r="19" ht="12.75" customHeight="1">
      <c r="F19" s="3"/>
    </row>
    <row r="20" ht="12.75" customHeight="1"/>
    <row r="21" ht="12.75" customHeight="1"/>
    <row r="22" ht="12.75" customHeight="1">
      <c r="G22" s="3"/>
    </row>
  </sheetData>
  <sheetProtection formatCells="0" formatColumns="0" formatRows="0"/>
  <mergeCells count="13">
    <mergeCell ref="L4:T4"/>
    <mergeCell ref="E4:E5"/>
    <mergeCell ref="F4:F5"/>
    <mergeCell ref="G4:G5"/>
    <mergeCell ref="U4:U5"/>
    <mergeCell ref="V4:V5"/>
    <mergeCell ref="W4:W5"/>
    <mergeCell ref="X4:X5"/>
    <mergeCell ref="A2:X2"/>
    <mergeCell ref="A3:C3"/>
    <mergeCell ref="D3:F3"/>
    <mergeCell ref="A4:D4"/>
    <mergeCell ref="H4:K4"/>
  </mergeCells>
  <printOptions gridLines="1"/>
  <pageMargins left="0.75" right="0.75" top="1" bottom="1" header="0.5" footer="0.5"/>
  <pageSetup fitToHeight="1" fitToWidth="1" horizontalDpi="600" verticalDpi="600" orientation="landscape" scale="69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zoomScalePageLayoutView="0" workbookViewId="0" topLeftCell="A1">
      <selection activeCell="H8" sqref="H8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:20" ht="12.75" customHeight="1">
      <c r="A1" t="s">
        <v>527</v>
      </c>
      <c r="N1" s="171"/>
      <c r="T1" s="23"/>
    </row>
    <row r="2" spans="1:20" ht="24.75" customHeight="1">
      <c r="A2" s="273" t="s">
        <v>95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</row>
    <row r="3" spans="1:20" ht="18.75" customHeight="1">
      <c r="A3" s="168" t="s">
        <v>1</v>
      </c>
      <c r="B3" s="168" t="s">
        <v>96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85" t="s">
        <v>97</v>
      </c>
    </row>
    <row r="4" spans="1:20" ht="26.25" customHeight="1">
      <c r="A4" s="275" t="s">
        <v>98</v>
      </c>
      <c r="B4" s="276" t="s">
        <v>99</v>
      </c>
      <c r="C4" s="277" t="s">
        <v>100</v>
      </c>
      <c r="D4" s="275" t="s">
        <v>101</v>
      </c>
      <c r="E4" s="275"/>
      <c r="F4" s="275"/>
      <c r="G4" s="275"/>
      <c r="H4" s="275"/>
      <c r="I4" s="275"/>
      <c r="J4" s="275"/>
      <c r="K4" s="275"/>
      <c r="L4" s="275"/>
      <c r="M4" s="275" t="s">
        <v>102</v>
      </c>
      <c r="N4" s="275" t="s">
        <v>103</v>
      </c>
      <c r="O4" s="275" t="s">
        <v>104</v>
      </c>
      <c r="P4" s="275" t="s">
        <v>105</v>
      </c>
      <c r="Q4" s="275" t="s">
        <v>106</v>
      </c>
      <c r="R4" s="275"/>
      <c r="S4" s="275" t="s">
        <v>107</v>
      </c>
      <c r="T4" s="275" t="s">
        <v>108</v>
      </c>
    </row>
    <row r="5" spans="1:20" ht="28.5" customHeight="1">
      <c r="A5" s="275"/>
      <c r="B5" s="276"/>
      <c r="C5" s="277"/>
      <c r="D5" s="275" t="s">
        <v>109</v>
      </c>
      <c r="E5" s="275" t="s">
        <v>21</v>
      </c>
      <c r="F5" s="275" t="s">
        <v>25</v>
      </c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 t="s">
        <v>110</v>
      </c>
      <c r="R5" s="275" t="s">
        <v>111</v>
      </c>
      <c r="S5" s="275"/>
      <c r="T5" s="275"/>
    </row>
    <row r="6" spans="1:20" ht="50.25" customHeight="1">
      <c r="A6" s="275"/>
      <c r="B6" s="276"/>
      <c r="C6" s="277"/>
      <c r="D6" s="275"/>
      <c r="E6" s="275"/>
      <c r="F6" s="35" t="s">
        <v>112</v>
      </c>
      <c r="G6" s="35" t="s">
        <v>113</v>
      </c>
      <c r="H6" s="27" t="s">
        <v>114</v>
      </c>
      <c r="I6" s="27" t="s">
        <v>115</v>
      </c>
      <c r="J6" s="8" t="s">
        <v>116</v>
      </c>
      <c r="K6" s="27" t="s">
        <v>117</v>
      </c>
      <c r="L6" s="27" t="s">
        <v>105</v>
      </c>
      <c r="M6" s="275"/>
      <c r="N6" s="275"/>
      <c r="O6" s="275"/>
      <c r="P6" s="275"/>
      <c r="Q6" s="275"/>
      <c r="R6" s="275"/>
      <c r="S6" s="275"/>
      <c r="T6" s="278"/>
    </row>
    <row r="7" spans="1:21" ht="30" customHeight="1">
      <c r="A7" s="31" t="s">
        <v>118</v>
      </c>
      <c r="B7" s="31" t="s">
        <v>118</v>
      </c>
      <c r="C7" s="31">
        <v>1</v>
      </c>
      <c r="D7" s="25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61">
        <v>19</v>
      </c>
      <c r="U7" s="3"/>
    </row>
    <row r="8" spans="1:20" s="1" customFormat="1" ht="21" customHeight="1">
      <c r="A8" s="19"/>
      <c r="B8" s="19"/>
      <c r="C8" s="170">
        <v>587.58</v>
      </c>
      <c r="D8" s="170">
        <v>567.58</v>
      </c>
      <c r="E8" s="170">
        <v>567.58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0">
        <v>20</v>
      </c>
      <c r="R8" s="170">
        <v>0</v>
      </c>
      <c r="S8" s="170">
        <v>0</v>
      </c>
      <c r="T8" s="170">
        <v>0</v>
      </c>
    </row>
    <row r="9" spans="1:22" ht="21" customHeight="1">
      <c r="A9" s="19" t="s">
        <v>119</v>
      </c>
      <c r="B9" s="19" t="s">
        <v>96</v>
      </c>
      <c r="C9" s="170">
        <v>587.58</v>
      </c>
      <c r="D9" s="170">
        <v>567.58</v>
      </c>
      <c r="E9" s="170">
        <v>567.58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70">
        <v>20</v>
      </c>
      <c r="R9" s="170">
        <v>0</v>
      </c>
      <c r="S9" s="170">
        <v>0</v>
      </c>
      <c r="T9" s="170">
        <v>0</v>
      </c>
      <c r="U9" s="3"/>
      <c r="V9" s="3"/>
    </row>
    <row r="10" spans="2:21" ht="21" customHeight="1">
      <c r="B10" s="3"/>
      <c r="C10" s="3"/>
      <c r="D10" s="3"/>
      <c r="E10" s="3"/>
      <c r="F10" s="3"/>
      <c r="H10" s="3"/>
      <c r="I10" s="3"/>
      <c r="K10" s="3"/>
      <c r="L10" s="3"/>
      <c r="O10" s="3"/>
      <c r="Q10" s="3"/>
      <c r="U10" s="3"/>
    </row>
    <row r="11" spans="3:21" ht="21" customHeight="1">
      <c r="C11" s="3"/>
      <c r="D11" s="3"/>
      <c r="E11" s="3"/>
      <c r="F11" s="3"/>
      <c r="G11" s="3"/>
      <c r="I11" s="3"/>
      <c r="U11" s="3"/>
    </row>
    <row r="12" spans="3:21" ht="21" customHeight="1">
      <c r="C12" s="3"/>
      <c r="D12" s="3"/>
      <c r="E12" s="3"/>
      <c r="G12" s="3"/>
      <c r="I12" s="3"/>
      <c r="U12" s="3"/>
    </row>
    <row r="13" spans="5:20" ht="21" customHeight="1">
      <c r="E13" s="3"/>
      <c r="G13" s="3"/>
      <c r="H13" s="3"/>
      <c r="T13" s="3"/>
    </row>
    <row r="14" spans="5:8" ht="21" customHeight="1">
      <c r="E14" s="3"/>
      <c r="F14" s="3"/>
      <c r="H14" s="3"/>
    </row>
    <row r="15" spans="5:9" ht="21" customHeight="1">
      <c r="E15" s="3"/>
      <c r="F15" s="3"/>
      <c r="H15" s="3"/>
      <c r="I15" s="3"/>
    </row>
    <row r="16" spans="6:9" ht="21" customHeight="1">
      <c r="F16" s="3"/>
      <c r="G16" s="3"/>
      <c r="I16" s="3"/>
    </row>
    <row r="17" spans="6:7" ht="21" customHeight="1">
      <c r="F17" s="3"/>
      <c r="G17" s="3"/>
    </row>
    <row r="18" spans="7:8" ht="21" customHeight="1">
      <c r="G18" s="3"/>
      <c r="H18" s="3"/>
    </row>
    <row r="19" spans="8:9" ht="21" customHeight="1">
      <c r="H19" s="3"/>
      <c r="I19" s="3"/>
    </row>
  </sheetData>
  <sheetProtection formatCells="0" formatColumns="0" formatRows="0"/>
  <mergeCells count="17">
    <mergeCell ref="T4:T6"/>
    <mergeCell ref="N4:N6"/>
    <mergeCell ref="O4:O6"/>
    <mergeCell ref="P4:P6"/>
    <mergeCell ref="Q5:Q6"/>
    <mergeCell ref="R5:R6"/>
    <mergeCell ref="S4:S6"/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</mergeCells>
  <printOptions gridLines="1"/>
  <pageMargins left="0.75" right="0.75" top="1" bottom="1" header="0.5" footer="0.5"/>
  <pageSetup fitToHeight="1" fitToWidth="1" horizontalDpi="600" verticalDpi="600" orientation="landscape" scale="86"/>
  <headerFooter scaleWithDoc="0"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" t="s">
        <v>583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3"/>
    </row>
    <row r="2" spans="1:19" ht="27.75" customHeight="1">
      <c r="A2" s="273" t="s">
        <v>356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1" customFormat="1" ht="19.5" customHeight="1">
      <c r="A3" s="281" t="s">
        <v>210</v>
      </c>
      <c r="B3" s="281"/>
      <c r="C3" s="281"/>
      <c r="D3" s="281"/>
      <c r="E3" s="91"/>
      <c r="S3" s="80" t="s">
        <v>97</v>
      </c>
    </row>
    <row r="4" spans="1:19" ht="30" customHeight="1">
      <c r="A4" s="279" t="s">
        <v>139</v>
      </c>
      <c r="B4" s="279"/>
      <c r="C4" s="279"/>
      <c r="D4" s="279"/>
      <c r="E4" s="275" t="s">
        <v>98</v>
      </c>
      <c r="F4" s="282" t="s">
        <v>99</v>
      </c>
      <c r="G4" s="275" t="s">
        <v>155</v>
      </c>
      <c r="H4" s="275" t="s">
        <v>175</v>
      </c>
      <c r="I4" s="275" t="s">
        <v>176</v>
      </c>
      <c r="J4" s="275" t="s">
        <v>177</v>
      </c>
      <c r="K4" s="275" t="s">
        <v>178</v>
      </c>
      <c r="L4" s="275" t="s">
        <v>179</v>
      </c>
      <c r="M4" s="275" t="s">
        <v>180</v>
      </c>
      <c r="N4" s="275" t="s">
        <v>181</v>
      </c>
      <c r="O4" s="275" t="s">
        <v>182</v>
      </c>
      <c r="P4" s="275" t="s">
        <v>165</v>
      </c>
      <c r="Q4" s="275" t="s">
        <v>183</v>
      </c>
      <c r="R4" s="275" t="s">
        <v>184</v>
      </c>
      <c r="S4" s="275" t="s">
        <v>172</v>
      </c>
    </row>
    <row r="5" spans="1:19" ht="32.2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82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ht="27" customHeight="1">
      <c r="A6" s="25" t="s">
        <v>118</v>
      </c>
      <c r="B6" s="25" t="s">
        <v>118</v>
      </c>
      <c r="C6" s="25" t="s">
        <v>118</v>
      </c>
      <c r="D6" s="25" t="s">
        <v>118</v>
      </c>
      <c r="E6" s="25" t="s">
        <v>118</v>
      </c>
      <c r="F6" s="25" t="s">
        <v>118</v>
      </c>
      <c r="G6" s="31">
        <v>1</v>
      </c>
      <c r="H6" s="31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13</v>
      </c>
    </row>
    <row r="7" spans="1:19" s="87" customFormat="1" ht="28.5" customHeight="1">
      <c r="A7" s="88"/>
      <c r="B7" s="89"/>
      <c r="C7" s="89"/>
      <c r="D7" s="90"/>
      <c r="E7" s="52"/>
      <c r="F7" s="52"/>
      <c r="G7" s="43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</row>
    <row r="8" spans="1:18" ht="12.75" customHeight="1">
      <c r="A8" s="3"/>
      <c r="B8" s="3"/>
      <c r="C8" s="3"/>
      <c r="D8" s="3"/>
      <c r="E8" s="3"/>
      <c r="F8" s="3"/>
      <c r="H8" s="3"/>
      <c r="J8" s="3"/>
      <c r="Q8" s="3"/>
      <c r="R8" s="3"/>
    </row>
    <row r="9" spans="2:9" ht="12.75" customHeight="1">
      <c r="B9" s="3"/>
      <c r="C9" s="3"/>
      <c r="E9" s="3"/>
      <c r="F9" s="3"/>
      <c r="G9" s="3"/>
      <c r="I9" s="3"/>
    </row>
    <row r="10" spans="1:9" ht="12.75" customHeight="1">
      <c r="A10" s="3"/>
      <c r="C10" s="3"/>
      <c r="D10" s="3"/>
      <c r="E10" s="3"/>
      <c r="G10" s="3"/>
      <c r="I10" s="3"/>
    </row>
    <row r="11" spans="1:7" ht="12.75" customHeight="1">
      <c r="A11" s="3"/>
      <c r="C11" s="3"/>
      <c r="D11" s="3"/>
      <c r="E11" s="3"/>
      <c r="F11" s="3"/>
      <c r="G11" s="3"/>
    </row>
    <row r="12" spans="2:5" ht="12.75" customHeight="1">
      <c r="B12" s="3"/>
      <c r="E12" s="3"/>
    </row>
    <row r="13" ht="12.75" customHeight="1">
      <c r="G13" s="3"/>
    </row>
    <row r="14" spans="1:8" ht="12.75" customHeight="1">
      <c r="A14" s="3"/>
      <c r="H14" s="3"/>
    </row>
    <row r="15" spans="3:8" ht="12.75" customHeight="1">
      <c r="C15" s="3"/>
      <c r="H15" s="3"/>
    </row>
    <row r="16" ht="12.75" customHeight="1">
      <c r="H16" s="3"/>
    </row>
    <row r="18" ht="12.75" customHeight="1">
      <c r="I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231" t="s">
        <v>585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/>
    </row>
    <row r="2" spans="1:24" ht="28.5" customHeight="1">
      <c r="A2" s="273" t="s">
        <v>357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s="1" customFormat="1" ht="18.75" customHeight="1">
      <c r="A3" s="305" t="s">
        <v>210</v>
      </c>
      <c r="B3" s="305"/>
      <c r="C3" s="305"/>
      <c r="D3" s="305"/>
      <c r="E3" s="91"/>
      <c r="X3" s="86" t="s">
        <v>97</v>
      </c>
    </row>
    <row r="4" spans="1:24" ht="21.7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100</v>
      </c>
      <c r="H4" s="275" t="s">
        <v>156</v>
      </c>
      <c r="I4" s="275"/>
      <c r="J4" s="275"/>
      <c r="K4" s="275"/>
      <c r="L4" s="275" t="s">
        <v>157</v>
      </c>
      <c r="M4" s="275"/>
      <c r="N4" s="275"/>
      <c r="O4" s="275"/>
      <c r="P4" s="275"/>
      <c r="Q4" s="275"/>
      <c r="R4" s="275"/>
      <c r="S4" s="275"/>
      <c r="T4" s="275"/>
      <c r="U4" s="275" t="s">
        <v>158</v>
      </c>
      <c r="V4" s="275" t="s">
        <v>159</v>
      </c>
      <c r="W4" s="275" t="s">
        <v>160</v>
      </c>
      <c r="X4" s="275" t="s">
        <v>161</v>
      </c>
    </row>
    <row r="5" spans="1:24" ht="37.5" customHeight="1">
      <c r="A5" s="8" t="s">
        <v>142</v>
      </c>
      <c r="B5" s="8" t="s">
        <v>143</v>
      </c>
      <c r="C5" s="8" t="s">
        <v>144</v>
      </c>
      <c r="D5" s="61" t="s">
        <v>162</v>
      </c>
      <c r="E5" s="275"/>
      <c r="F5" s="275"/>
      <c r="G5" s="275"/>
      <c r="H5" s="8" t="s">
        <v>112</v>
      </c>
      <c r="I5" s="8" t="s">
        <v>163</v>
      </c>
      <c r="J5" s="8" t="s">
        <v>164</v>
      </c>
      <c r="K5" s="8" t="s">
        <v>165</v>
      </c>
      <c r="L5" s="8" t="s">
        <v>112</v>
      </c>
      <c r="M5" s="8" t="s">
        <v>166</v>
      </c>
      <c r="N5" s="8" t="s">
        <v>167</v>
      </c>
      <c r="O5" s="8" t="s">
        <v>168</v>
      </c>
      <c r="P5" s="8" t="s">
        <v>169</v>
      </c>
      <c r="Q5" s="8" t="s">
        <v>170</v>
      </c>
      <c r="R5" s="8" t="s">
        <v>171</v>
      </c>
      <c r="S5" s="8" t="s">
        <v>172</v>
      </c>
      <c r="T5" s="8" t="s">
        <v>165</v>
      </c>
      <c r="U5" s="275"/>
      <c r="V5" s="275"/>
      <c r="W5" s="275"/>
      <c r="X5" s="275"/>
    </row>
    <row r="6" spans="1:24" ht="20.25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25" t="s">
        <v>118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</row>
    <row r="7" spans="1:24" s="1" customFormat="1" ht="20.25" customHeight="1">
      <c r="A7" s="19"/>
      <c r="B7" s="36"/>
      <c r="C7" s="20"/>
      <c r="D7" s="93"/>
      <c r="E7" s="36"/>
      <c r="F7" s="36"/>
      <c r="G7" s="79"/>
      <c r="H7" s="79"/>
      <c r="I7" s="79"/>
      <c r="J7" s="79"/>
      <c r="K7" s="83"/>
      <c r="L7" s="78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3"/>
      <c r="W8" s="3"/>
      <c r="X8" s="3"/>
      <c r="Y8" s="3"/>
      <c r="Z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5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"/>
      <c r="Y10" s="3"/>
    </row>
    <row r="11" spans="3:25" ht="12.75" customHeight="1">
      <c r="C11" s="3"/>
      <c r="E11" s="3"/>
      <c r="F11" s="3"/>
      <c r="G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3"/>
    </row>
    <row r="12" spans="4:21" ht="12.75" customHeight="1"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4:22" ht="12.75" customHeight="1">
      <c r="D13" s="3"/>
      <c r="E13" s="3"/>
      <c r="F13" s="3"/>
      <c r="H13" s="3"/>
      <c r="I13" s="3"/>
      <c r="J13" s="3"/>
      <c r="K13" s="3"/>
      <c r="M13" s="3"/>
      <c r="N13" s="3"/>
      <c r="O13" s="3"/>
      <c r="S13" s="3"/>
      <c r="T13" s="3"/>
      <c r="V13" s="3"/>
    </row>
    <row r="14" spans="6:24" ht="12.75" customHeight="1">
      <c r="F14" s="3"/>
      <c r="G14" s="3"/>
      <c r="H14" s="3"/>
      <c r="I14" s="3"/>
      <c r="K14" s="3"/>
      <c r="M14" s="3"/>
      <c r="R14" s="3"/>
      <c r="V14" s="3"/>
      <c r="X14" s="3"/>
    </row>
    <row r="15" spans="5:17" ht="12.75" customHeight="1">
      <c r="E15" s="3"/>
      <c r="F15" s="3"/>
      <c r="G15" s="3"/>
      <c r="H15" s="3"/>
      <c r="J15" s="3"/>
      <c r="M15" s="3"/>
      <c r="O15" s="3"/>
      <c r="Q15" s="3"/>
    </row>
    <row r="16" spans="6:22" ht="12.75" customHeight="1">
      <c r="F16" s="3"/>
      <c r="G16" s="3"/>
      <c r="H16" s="3"/>
      <c r="L16" s="3"/>
      <c r="P16" s="3"/>
      <c r="U16" s="3"/>
      <c r="V16" s="3"/>
    </row>
    <row r="17" spans="4:14" ht="12.75" customHeight="1">
      <c r="D17" s="3"/>
      <c r="G17" s="3"/>
      <c r="H17" s="3"/>
      <c r="I17" s="3"/>
      <c r="N17" s="3"/>
    </row>
    <row r="18" spans="5:8" ht="12.75" customHeight="1">
      <c r="E18" s="3"/>
      <c r="F18" s="3"/>
      <c r="H18" s="3"/>
    </row>
    <row r="19" ht="12.75" customHeight="1">
      <c r="F19" s="3"/>
    </row>
    <row r="20" spans="4:6" ht="12.75" customHeight="1">
      <c r="D20" s="3"/>
      <c r="F20" s="3"/>
    </row>
    <row r="21" ht="12.75" customHeight="1">
      <c r="M21" s="3"/>
    </row>
    <row r="22" ht="12.75" customHeight="1"/>
    <row r="23" ht="12.75" customHeight="1">
      <c r="M23" s="3"/>
    </row>
    <row r="24" spans="6:7" ht="12.75" customHeight="1">
      <c r="F24" s="3"/>
      <c r="G24" s="3"/>
    </row>
    <row r="25" ht="11.25" customHeight="1"/>
    <row r="26" ht="11.25" customHeight="1">
      <c r="H26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7" r:id="rId1"/>
  <headerFooter scaleWithDoc="0"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" t="s">
        <v>587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3"/>
    </row>
    <row r="2" spans="1:19" ht="39" customHeight="1">
      <c r="A2" s="273" t="s">
        <v>358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1" customFormat="1" ht="18.75" customHeight="1">
      <c r="A3" s="305" t="s">
        <v>210</v>
      </c>
      <c r="B3" s="305"/>
      <c r="C3" s="305"/>
      <c r="D3" s="305"/>
      <c r="E3" s="95"/>
      <c r="S3" s="80" t="s">
        <v>97</v>
      </c>
    </row>
    <row r="4" spans="1:19" ht="28.5" customHeight="1">
      <c r="A4" s="275" t="s">
        <v>139</v>
      </c>
      <c r="B4" s="275"/>
      <c r="C4" s="275"/>
      <c r="D4" s="275"/>
      <c r="E4" s="275" t="s">
        <v>359</v>
      </c>
      <c r="F4" s="275" t="s">
        <v>99</v>
      </c>
      <c r="G4" s="275" t="s">
        <v>155</v>
      </c>
      <c r="H4" s="275" t="s">
        <v>175</v>
      </c>
      <c r="I4" s="275" t="s">
        <v>176</v>
      </c>
      <c r="J4" s="275" t="s">
        <v>177</v>
      </c>
      <c r="K4" s="275" t="s">
        <v>178</v>
      </c>
      <c r="L4" s="275" t="s">
        <v>179</v>
      </c>
      <c r="M4" s="275" t="s">
        <v>180</v>
      </c>
      <c r="N4" s="275" t="s">
        <v>181</v>
      </c>
      <c r="O4" s="275" t="s">
        <v>182</v>
      </c>
      <c r="P4" s="275" t="s">
        <v>165</v>
      </c>
      <c r="Q4" s="275" t="s">
        <v>183</v>
      </c>
      <c r="R4" s="275" t="s">
        <v>184</v>
      </c>
      <c r="S4" s="275" t="s">
        <v>172</v>
      </c>
    </row>
    <row r="5" spans="1:19" ht="39" customHeight="1">
      <c r="A5" s="8" t="s">
        <v>142</v>
      </c>
      <c r="B5" s="8" t="s">
        <v>143</v>
      </c>
      <c r="C5" s="8" t="s">
        <v>144</v>
      </c>
      <c r="D5" s="96" t="s">
        <v>162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8"/>
      <c r="R5" s="275"/>
      <c r="S5" s="275"/>
    </row>
    <row r="6" spans="1:22" ht="24.75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8" t="s">
        <v>118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64">
        <v>10</v>
      </c>
      <c r="Q6" s="97">
        <v>11</v>
      </c>
      <c r="R6" s="65">
        <v>12</v>
      </c>
      <c r="S6" s="25">
        <v>13</v>
      </c>
      <c r="U6" s="3"/>
      <c r="V6" s="3"/>
    </row>
    <row r="7" spans="1:19" s="87" customFormat="1" ht="21" customHeight="1">
      <c r="A7" s="15"/>
      <c r="B7" s="40"/>
      <c r="C7" s="40"/>
      <c r="D7" s="92"/>
      <c r="E7" s="17"/>
      <c r="F7" s="17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2.75" customHeight="1">
      <c r="A8" s="3"/>
      <c r="B8" s="3"/>
      <c r="C8" s="3"/>
      <c r="D8" s="3"/>
      <c r="E8" s="3"/>
      <c r="F8" s="3"/>
      <c r="G8" s="3"/>
      <c r="I8" s="3"/>
      <c r="J8" s="3"/>
      <c r="K8" s="3"/>
      <c r="M8" s="3"/>
      <c r="N8" s="3"/>
      <c r="P8" s="3"/>
      <c r="Q8" s="3"/>
      <c r="R8" s="3"/>
      <c r="S8" s="3"/>
    </row>
    <row r="9" spans="1:17" ht="12.75" customHeight="1">
      <c r="A9" s="3"/>
      <c r="C9" s="3"/>
      <c r="D9" s="3"/>
      <c r="E9" s="3"/>
      <c r="F9" s="3"/>
      <c r="G9" s="3"/>
      <c r="H9" s="3"/>
      <c r="I9" s="3"/>
      <c r="L9" s="3"/>
      <c r="M9" s="3"/>
      <c r="N9" s="3"/>
      <c r="P9" s="3"/>
      <c r="Q9" s="3"/>
    </row>
    <row r="10" spans="1:17" ht="12.75" customHeight="1">
      <c r="A10" s="3"/>
      <c r="B10" s="3"/>
      <c r="C10" s="3"/>
      <c r="E10" s="3"/>
      <c r="F10" s="3"/>
      <c r="H10" s="3"/>
      <c r="K10" s="3"/>
      <c r="O10" s="3"/>
      <c r="Q10" s="3"/>
    </row>
    <row r="11" spans="1:14" ht="12.75" customHeight="1">
      <c r="A11" s="3"/>
      <c r="B11" s="3"/>
      <c r="D11" s="3"/>
      <c r="F11" s="3"/>
      <c r="G11" s="3"/>
      <c r="N11" s="3"/>
    </row>
    <row r="12" spans="2:16" ht="12.75" customHeight="1">
      <c r="B12" s="3"/>
      <c r="E12" s="3"/>
      <c r="G12" s="3"/>
      <c r="H12" s="3"/>
      <c r="M12" s="3"/>
      <c r="N12" s="3"/>
      <c r="P12" s="3"/>
    </row>
    <row r="13" spans="8:17" ht="12.75" customHeight="1">
      <c r="H13" s="3"/>
      <c r="I13" s="3"/>
      <c r="J13" s="3"/>
      <c r="K13" s="3"/>
      <c r="Q13" s="3"/>
    </row>
    <row r="14" spans="3:11" ht="12.75" customHeight="1">
      <c r="C14" s="3"/>
      <c r="D14" s="3"/>
      <c r="G14" s="3"/>
      <c r="K14" s="3"/>
    </row>
    <row r="15" spans="5:15" ht="12.75" customHeight="1">
      <c r="E15" s="3"/>
      <c r="H15" s="3"/>
      <c r="M15" s="3"/>
      <c r="N15" s="3"/>
      <c r="O15" s="3"/>
    </row>
    <row r="16" spans="4:8" ht="12.75" customHeight="1">
      <c r="D16" s="3"/>
      <c r="H16" s="3"/>
    </row>
    <row r="17" spans="3:17" ht="12.75" customHeight="1">
      <c r="C17" s="3"/>
      <c r="E17" s="3"/>
      <c r="Q17" s="3"/>
    </row>
    <row r="18" ht="12.75" customHeight="1">
      <c r="E18" s="3"/>
    </row>
    <row r="19" ht="12.75" customHeight="1">
      <c r="I19" s="3"/>
    </row>
    <row r="22" spans="7:14" ht="12.75" customHeight="1">
      <c r="G22" s="3"/>
      <c r="N22" s="3"/>
    </row>
    <row r="31" ht="12.75" customHeight="1">
      <c r="L31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" t="s">
        <v>589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/>
    </row>
    <row r="2" spans="1:24" ht="28.5" customHeight="1">
      <c r="A2" s="273" t="s">
        <v>360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s="1" customFormat="1" ht="21" customHeight="1">
      <c r="A3" s="305" t="s">
        <v>210</v>
      </c>
      <c r="B3" s="305"/>
      <c r="C3" s="305"/>
      <c r="D3" s="305"/>
      <c r="E3" s="81"/>
      <c r="X3" s="86" t="s">
        <v>97</v>
      </c>
    </row>
    <row r="4" spans="1:24" ht="22.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100</v>
      </c>
      <c r="H4" s="275" t="s">
        <v>156</v>
      </c>
      <c r="I4" s="275"/>
      <c r="J4" s="275"/>
      <c r="K4" s="275"/>
      <c r="L4" s="275" t="s">
        <v>157</v>
      </c>
      <c r="M4" s="275"/>
      <c r="N4" s="275"/>
      <c r="O4" s="275"/>
      <c r="P4" s="275"/>
      <c r="Q4" s="275"/>
      <c r="R4" s="275"/>
      <c r="S4" s="275"/>
      <c r="T4" s="282"/>
      <c r="U4" s="275" t="s">
        <v>158</v>
      </c>
      <c r="V4" s="276" t="s">
        <v>159</v>
      </c>
      <c r="W4" s="275" t="s">
        <v>160</v>
      </c>
      <c r="X4" s="275" t="s">
        <v>161</v>
      </c>
    </row>
    <row r="5" spans="1:24" ht="50.2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8" t="s">
        <v>112</v>
      </c>
      <c r="I5" s="8" t="s">
        <v>163</v>
      </c>
      <c r="J5" s="8" t="s">
        <v>164</v>
      </c>
      <c r="K5" s="8" t="s">
        <v>165</v>
      </c>
      <c r="L5" s="8" t="s">
        <v>112</v>
      </c>
      <c r="M5" s="8" t="s">
        <v>166</v>
      </c>
      <c r="N5" s="8" t="s">
        <v>167</v>
      </c>
      <c r="O5" s="8" t="s">
        <v>168</v>
      </c>
      <c r="P5" s="8" t="s">
        <v>169</v>
      </c>
      <c r="Q5" s="8" t="s">
        <v>170</v>
      </c>
      <c r="R5" s="8" t="s">
        <v>171</v>
      </c>
      <c r="S5" s="8" t="s">
        <v>172</v>
      </c>
      <c r="T5" s="26" t="s">
        <v>165</v>
      </c>
      <c r="U5" s="275"/>
      <c r="V5" s="276"/>
      <c r="W5" s="275"/>
      <c r="X5" s="275"/>
    </row>
    <row r="6" spans="1:25" ht="18.75" customHeight="1">
      <c r="A6" s="25" t="s">
        <v>118</v>
      </c>
      <c r="B6" s="25" t="s">
        <v>118</v>
      </c>
      <c r="C6" s="25" t="s">
        <v>118</v>
      </c>
      <c r="D6" s="25" t="s">
        <v>118</v>
      </c>
      <c r="E6" s="25" t="s">
        <v>118</v>
      </c>
      <c r="F6" s="25" t="s">
        <v>118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31">
        <v>15</v>
      </c>
      <c r="V6" s="25">
        <v>16</v>
      </c>
      <c r="W6" s="25">
        <v>17</v>
      </c>
      <c r="X6" s="25">
        <v>18</v>
      </c>
      <c r="Y6" s="3"/>
    </row>
    <row r="7" spans="1:25" s="1" customFormat="1" ht="18.75" customHeight="1">
      <c r="A7" s="19"/>
      <c r="B7" s="36"/>
      <c r="C7" s="20"/>
      <c r="D7" s="93"/>
      <c r="E7" s="20"/>
      <c r="F7" s="71"/>
      <c r="G7" s="21"/>
      <c r="H7" s="33"/>
      <c r="I7" s="33"/>
      <c r="J7" s="33"/>
      <c r="K7" s="22"/>
      <c r="L7" s="21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94"/>
    </row>
    <row r="8" spans="1:2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5" ht="12.75" customHeight="1"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Y10" s="3"/>
    </row>
    <row r="11" spans="1:22" ht="12.75" customHeight="1">
      <c r="A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</row>
    <row r="12" spans="4:21" ht="12.75" customHeight="1">
      <c r="D12" s="3"/>
      <c r="F12" s="3"/>
      <c r="G12" s="3"/>
      <c r="H12" s="3"/>
      <c r="I12" s="3"/>
      <c r="J12" s="3"/>
      <c r="K12" s="3"/>
      <c r="Q12" s="3"/>
      <c r="R12" s="3"/>
      <c r="T12" s="3"/>
      <c r="U12" s="3"/>
    </row>
    <row r="13" spans="4:25" ht="12.75" customHeight="1">
      <c r="D13" s="3"/>
      <c r="E13" s="3"/>
      <c r="F13" s="3"/>
      <c r="G13" s="3"/>
      <c r="I13" s="3"/>
      <c r="J13" s="3"/>
      <c r="M13" s="3"/>
      <c r="N13" s="3"/>
      <c r="P13" s="3"/>
      <c r="Q13" s="3"/>
      <c r="R13" s="3"/>
      <c r="S13" s="3"/>
      <c r="T13" s="3"/>
      <c r="X13" s="3"/>
      <c r="Y13" s="3"/>
    </row>
    <row r="14" spans="2:20" ht="12.75" customHeight="1">
      <c r="B14" s="3"/>
      <c r="D14" s="3"/>
      <c r="F14" s="3"/>
      <c r="G14" s="3"/>
      <c r="J14" s="3"/>
      <c r="M14" s="3"/>
      <c r="Q14" s="3"/>
      <c r="T14" s="3"/>
    </row>
    <row r="15" spans="3:23" ht="12.75" customHeight="1">
      <c r="C15" s="3"/>
      <c r="F15" s="3"/>
      <c r="G15" s="3"/>
      <c r="H15" s="3"/>
      <c r="K15" s="3"/>
      <c r="N15" s="3"/>
      <c r="R15" s="3"/>
      <c r="S15" s="3"/>
      <c r="W15" s="3"/>
    </row>
    <row r="16" spans="4:21" ht="12.75" customHeight="1">
      <c r="D16" s="3"/>
      <c r="E16" s="3"/>
      <c r="G16" s="3"/>
      <c r="H16" s="3"/>
      <c r="I16" s="3"/>
      <c r="K16" s="3"/>
      <c r="P16" s="3"/>
      <c r="Q16" s="3"/>
      <c r="U16" s="3"/>
    </row>
    <row r="17" spans="5:20" ht="12.75" customHeight="1">
      <c r="E17" s="3"/>
      <c r="H17" s="3"/>
      <c r="M17" s="3"/>
      <c r="N17" s="3"/>
      <c r="Q17" s="3"/>
      <c r="T17" s="3"/>
    </row>
    <row r="18" spans="8:14" ht="12.75" customHeight="1">
      <c r="H18" s="3"/>
      <c r="N18" s="3"/>
    </row>
    <row r="19" spans="4:5" ht="12.75" customHeight="1">
      <c r="D19" s="3"/>
      <c r="E19" s="3"/>
    </row>
    <row r="20" spans="5:6" ht="12.75" customHeight="1">
      <c r="E20" s="3"/>
      <c r="F20" s="3"/>
    </row>
    <row r="21" spans="5:6" ht="12.75" customHeight="1">
      <c r="E21" s="3"/>
      <c r="F21" s="3"/>
    </row>
    <row r="22" ht="12.75" customHeight="1">
      <c r="G22" s="3"/>
    </row>
    <row r="23" ht="12.75" customHeight="1"/>
    <row r="24" spans="5:6" ht="12.75" customHeight="1">
      <c r="E24" s="3"/>
      <c r="F24" s="3"/>
    </row>
    <row r="25" spans="5:6" ht="12.75" customHeight="1">
      <c r="E25" s="3"/>
      <c r="F25" s="3"/>
    </row>
    <row r="26" ht="12.75" customHeight="1"/>
    <row r="27" spans="6:10" ht="12.75" customHeight="1">
      <c r="F27" s="3"/>
      <c r="J27" s="3"/>
    </row>
    <row r="28" ht="12.75" customHeight="1">
      <c r="G28" s="3"/>
    </row>
    <row r="29" ht="12.75" customHeight="1"/>
    <row r="30" ht="12.75" customHeight="1"/>
    <row r="31" ht="12.75" customHeight="1">
      <c r="K31" s="3"/>
    </row>
    <row r="32" ht="12.75" customHeight="1">
      <c r="V32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scaleWithDoc="0"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" t="s">
        <v>591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3"/>
    </row>
    <row r="2" spans="1:19" ht="39.75" customHeight="1">
      <c r="A2" s="273" t="s">
        <v>360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1" customFormat="1" ht="19.5" customHeight="1">
      <c r="A3" s="281" t="s">
        <v>210</v>
      </c>
      <c r="B3" s="281"/>
      <c r="C3" s="281"/>
      <c r="D3" s="91"/>
      <c r="E3" s="81"/>
      <c r="S3" s="80" t="s">
        <v>97</v>
      </c>
    </row>
    <row r="4" spans="1:19" ht="35.25" customHeight="1">
      <c r="A4" s="279" t="s">
        <v>139</v>
      </c>
      <c r="B4" s="279"/>
      <c r="C4" s="279"/>
      <c r="D4" s="275"/>
      <c r="E4" s="275" t="s">
        <v>98</v>
      </c>
      <c r="F4" s="275" t="s">
        <v>99</v>
      </c>
      <c r="G4" s="275" t="s">
        <v>155</v>
      </c>
      <c r="H4" s="275" t="s">
        <v>175</v>
      </c>
      <c r="I4" s="275" t="s">
        <v>176</v>
      </c>
      <c r="J4" s="275" t="s">
        <v>177</v>
      </c>
      <c r="K4" s="275" t="s">
        <v>178</v>
      </c>
      <c r="L4" s="275" t="s">
        <v>179</v>
      </c>
      <c r="M4" s="275" t="s">
        <v>180</v>
      </c>
      <c r="N4" s="275" t="s">
        <v>181</v>
      </c>
      <c r="O4" s="275" t="s">
        <v>182</v>
      </c>
      <c r="P4" s="275" t="s">
        <v>165</v>
      </c>
      <c r="Q4" s="275" t="s">
        <v>183</v>
      </c>
      <c r="R4" s="275" t="s">
        <v>184</v>
      </c>
      <c r="S4" s="275" t="s">
        <v>172</v>
      </c>
    </row>
    <row r="5" spans="1:19" ht="48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ht="23.25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8" t="s">
        <v>118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pans="1:19" s="87" customFormat="1" ht="23.25" customHeight="1">
      <c r="A7" s="15"/>
      <c r="B7" s="16"/>
      <c r="C7" s="15"/>
      <c r="D7" s="92"/>
      <c r="E7" s="15"/>
      <c r="F7" s="16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8" ht="12.75" customHeight="1">
      <c r="A8" s="3"/>
      <c r="B8" s="3"/>
      <c r="C8" s="3"/>
      <c r="D8" s="3"/>
      <c r="E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9" ht="12.75" customHeight="1">
      <c r="A9" s="3"/>
      <c r="D9" s="3"/>
      <c r="E9" s="3"/>
      <c r="F9" s="3"/>
      <c r="G9" s="3"/>
      <c r="I9" s="3"/>
      <c r="M9" s="3"/>
      <c r="N9" s="3"/>
      <c r="O9" s="3"/>
      <c r="P9" s="3"/>
      <c r="S9" s="3"/>
    </row>
    <row r="10" spans="3:18" ht="12.75" customHeight="1">
      <c r="C10" s="3"/>
      <c r="H10" s="3"/>
      <c r="J10" s="3"/>
      <c r="M10" s="3"/>
      <c r="O10" s="3"/>
      <c r="P10" s="3"/>
      <c r="R10" s="3"/>
    </row>
    <row r="11" spans="2:17" ht="12.75" customHeight="1">
      <c r="B11" s="3"/>
      <c r="C11" s="3"/>
      <c r="D11" s="3"/>
      <c r="L11" s="3"/>
      <c r="P11" s="3"/>
      <c r="Q11" s="3"/>
    </row>
    <row r="12" spans="7:18" ht="12.75" customHeight="1">
      <c r="G12" s="3"/>
      <c r="I12" s="3"/>
      <c r="J12" s="3"/>
      <c r="K12" s="3"/>
      <c r="R12" s="3"/>
    </row>
    <row r="13" spans="7:13" ht="12.75" customHeight="1">
      <c r="G13" s="3"/>
      <c r="M13" s="3"/>
    </row>
    <row r="14" spans="4:8" ht="12.75" customHeight="1">
      <c r="D14" s="3"/>
      <c r="F14" s="3"/>
      <c r="H14" s="3"/>
    </row>
    <row r="15" ht="12.75" customHeight="1">
      <c r="D15" s="3"/>
    </row>
    <row r="17" ht="12.75" customHeight="1">
      <c r="Q17" s="3"/>
    </row>
    <row r="18" ht="12.75" customHeight="1">
      <c r="H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" t="s">
        <v>593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85"/>
    </row>
    <row r="2" spans="1:24" ht="28.5" customHeight="1">
      <c r="A2" s="273" t="s">
        <v>361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s="1" customFormat="1" ht="20.25" customHeight="1">
      <c r="A3" s="305" t="s">
        <v>210</v>
      </c>
      <c r="B3" s="305"/>
      <c r="C3" s="305"/>
      <c r="D3" s="305"/>
      <c r="E3" s="81"/>
      <c r="X3" s="86" t="s">
        <v>97</v>
      </c>
    </row>
    <row r="4" spans="1:24" ht="19.5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100</v>
      </c>
      <c r="H4" s="275" t="s">
        <v>156</v>
      </c>
      <c r="I4" s="275"/>
      <c r="J4" s="275"/>
      <c r="K4" s="275"/>
      <c r="L4" s="275" t="s">
        <v>157</v>
      </c>
      <c r="M4" s="275"/>
      <c r="N4" s="275"/>
      <c r="O4" s="275"/>
      <c r="P4" s="275"/>
      <c r="Q4" s="275"/>
      <c r="R4" s="275"/>
      <c r="S4" s="275"/>
      <c r="T4" s="275" t="s">
        <v>158</v>
      </c>
      <c r="U4" s="275" t="s">
        <v>159</v>
      </c>
      <c r="V4" s="275" t="s">
        <v>160</v>
      </c>
      <c r="W4" s="275" t="s">
        <v>161</v>
      </c>
      <c r="X4" s="275" t="s">
        <v>362</v>
      </c>
    </row>
    <row r="5" spans="1:24" ht="42.7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8" t="s">
        <v>112</v>
      </c>
      <c r="I5" s="8" t="s">
        <v>163</v>
      </c>
      <c r="J5" s="8" t="s">
        <v>164</v>
      </c>
      <c r="K5" s="8" t="s">
        <v>165</v>
      </c>
      <c r="L5" s="8" t="s">
        <v>112</v>
      </c>
      <c r="M5" s="8" t="s">
        <v>166</v>
      </c>
      <c r="N5" s="8" t="s">
        <v>167</v>
      </c>
      <c r="O5" s="8" t="s">
        <v>168</v>
      </c>
      <c r="P5" s="8" t="s">
        <v>169</v>
      </c>
      <c r="Q5" s="8" t="s">
        <v>170</v>
      </c>
      <c r="R5" s="8" t="s">
        <v>171</v>
      </c>
      <c r="S5" s="8" t="s">
        <v>172</v>
      </c>
      <c r="T5" s="275"/>
      <c r="U5" s="275"/>
      <c r="V5" s="275"/>
      <c r="W5" s="275"/>
      <c r="X5" s="275"/>
    </row>
    <row r="6" spans="1:24" ht="19.5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8" t="s">
        <v>118</v>
      </c>
      <c r="G6" s="25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25">
        <v>14</v>
      </c>
      <c r="U6" s="25">
        <v>15</v>
      </c>
      <c r="V6" s="25">
        <v>16</v>
      </c>
      <c r="W6" s="25">
        <v>17</v>
      </c>
      <c r="X6" s="25">
        <v>18</v>
      </c>
    </row>
    <row r="7" spans="1:24" s="1" customFormat="1" ht="19.5" customHeight="1">
      <c r="A7" s="19"/>
      <c r="B7" s="20"/>
      <c r="C7" s="19"/>
      <c r="D7" s="82"/>
      <c r="E7" s="71"/>
      <c r="F7" s="71"/>
      <c r="G7" s="78"/>
      <c r="H7" s="83"/>
      <c r="I7" s="84"/>
      <c r="J7" s="78"/>
      <c r="K7" s="83"/>
      <c r="L7" s="84"/>
      <c r="M7" s="84"/>
      <c r="N7" s="84"/>
      <c r="O7" s="84"/>
      <c r="P7" s="84"/>
      <c r="Q7" s="84"/>
      <c r="R7" s="84"/>
      <c r="S7" s="78"/>
      <c r="T7" s="79"/>
      <c r="U7" s="79"/>
      <c r="V7" s="79"/>
      <c r="W7" s="79"/>
      <c r="X7" s="79"/>
    </row>
    <row r="8" spans="1:24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2" ht="12.75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ht="12.75" customHeight="1">
      <c r="A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  <c r="S11" s="3"/>
      <c r="T11" s="3"/>
      <c r="U11" s="3"/>
      <c r="Y11" s="3"/>
    </row>
    <row r="12" spans="4:20" ht="12.75" customHeight="1">
      <c r="D12" s="3"/>
      <c r="E12" s="3"/>
      <c r="F12" s="3"/>
      <c r="H12" s="3"/>
      <c r="I12" s="3"/>
      <c r="J12" s="3"/>
      <c r="Q12" s="3"/>
      <c r="R12" s="3"/>
      <c r="S12" s="3"/>
      <c r="T12" s="3"/>
    </row>
    <row r="13" spans="6:19" ht="12.75" customHeight="1">
      <c r="F13" s="3"/>
      <c r="G13" s="3"/>
      <c r="I13" s="3"/>
      <c r="S13" s="3"/>
    </row>
    <row r="14" spans="1:22" ht="12.75" customHeight="1">
      <c r="A14" s="3"/>
      <c r="D14" s="3"/>
      <c r="F14" s="3"/>
      <c r="G14" s="3"/>
      <c r="H14" s="3"/>
      <c r="I14" s="3"/>
      <c r="V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F18" s="3"/>
      <c r="G18" s="3"/>
      <c r="H18" s="3"/>
    </row>
    <row r="19" spans="5:8" ht="12.75" customHeight="1">
      <c r="E19" s="3"/>
      <c r="H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"/>
    </row>
  </sheetData>
  <sheetProtection formatCells="0" formatColumns="0" formatRows="0"/>
  <mergeCells count="13">
    <mergeCell ref="E4:E5"/>
    <mergeCell ref="F4:F5"/>
    <mergeCell ref="G4:G5"/>
    <mergeCell ref="T4:T5"/>
    <mergeCell ref="U4:U5"/>
    <mergeCell ref="V4:V5"/>
    <mergeCell ref="W4:W5"/>
    <mergeCell ref="X4:X5"/>
    <mergeCell ref="A2:X2"/>
    <mergeCell ref="A3:D3"/>
    <mergeCell ref="A4:D4"/>
    <mergeCell ref="H4:K4"/>
    <mergeCell ref="L4:S4"/>
  </mergeCells>
  <printOptions gridLines="1"/>
  <pageMargins left="0.75" right="0.75" top="1" bottom="1" header="0.5" footer="0.5"/>
  <pageSetup fitToHeight="1" fitToWidth="1" horizontalDpi="600" verticalDpi="600" orientation="landscape" scale="67"/>
  <headerFooter scaleWithDoc="0"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" t="s">
        <v>595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5"/>
    </row>
    <row r="2" spans="1:19" ht="40.5" customHeight="1">
      <c r="A2" s="273" t="s">
        <v>361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1" customFormat="1" ht="23.25" customHeight="1">
      <c r="A3" s="305" t="s">
        <v>210</v>
      </c>
      <c r="B3" s="305"/>
      <c r="C3" s="305"/>
      <c r="D3" s="305"/>
      <c r="E3" s="81"/>
      <c r="S3" s="80" t="s">
        <v>97</v>
      </c>
    </row>
    <row r="4" spans="1:19" ht="30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155</v>
      </c>
      <c r="H4" s="275" t="s">
        <v>175</v>
      </c>
      <c r="I4" s="275" t="s">
        <v>176</v>
      </c>
      <c r="J4" s="275" t="s">
        <v>177</v>
      </c>
      <c r="K4" s="275" t="s">
        <v>178</v>
      </c>
      <c r="L4" s="275" t="s">
        <v>179</v>
      </c>
      <c r="M4" s="275" t="s">
        <v>180</v>
      </c>
      <c r="N4" s="275" t="s">
        <v>181</v>
      </c>
      <c r="O4" s="275" t="s">
        <v>182</v>
      </c>
      <c r="P4" s="275" t="s">
        <v>165</v>
      </c>
      <c r="Q4" s="275" t="s">
        <v>183</v>
      </c>
      <c r="R4" s="275" t="s">
        <v>184</v>
      </c>
      <c r="S4" s="275" t="s">
        <v>172</v>
      </c>
    </row>
    <row r="5" spans="1:19" ht="30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ht="33.75" customHeight="1">
      <c r="A6" s="8" t="s">
        <v>118</v>
      </c>
      <c r="B6" s="8" t="s">
        <v>118</v>
      </c>
      <c r="C6" s="8" t="s">
        <v>118</v>
      </c>
      <c r="D6" s="8" t="s">
        <v>118</v>
      </c>
      <c r="E6" s="8" t="s">
        <v>118</v>
      </c>
      <c r="F6" s="8" t="s">
        <v>118</v>
      </c>
      <c r="G6" s="8">
        <v>1</v>
      </c>
      <c r="H6" s="25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</row>
    <row r="7" spans="1:19" s="87" customFormat="1" ht="33.75" customHeight="1">
      <c r="A7" s="88"/>
      <c r="B7" s="89"/>
      <c r="C7" s="89"/>
      <c r="D7" s="90"/>
      <c r="E7" s="52"/>
      <c r="F7" s="5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2:16" ht="12.75" customHeight="1">
      <c r="B8" s="3"/>
      <c r="C8" s="3"/>
      <c r="E8" s="3"/>
      <c r="F8" s="3"/>
      <c r="G8" s="3"/>
      <c r="H8" s="3"/>
      <c r="I8" s="3"/>
      <c r="M8" s="3"/>
      <c r="N8" s="3"/>
      <c r="O8" s="3"/>
      <c r="P8" s="3"/>
    </row>
    <row r="9" spans="2:15" ht="12.75" customHeight="1">
      <c r="B9" s="3"/>
      <c r="C9" s="3"/>
      <c r="D9" s="3"/>
      <c r="E9" s="3"/>
      <c r="F9" s="3"/>
      <c r="G9" s="3"/>
      <c r="H9" s="3"/>
      <c r="O9" s="3"/>
    </row>
    <row r="10" spans="3:13" ht="12.75" customHeight="1">
      <c r="C10" s="3"/>
      <c r="D10" s="3"/>
      <c r="K10" s="3"/>
      <c r="M10" s="3"/>
    </row>
    <row r="11" spans="3:9" ht="12.75" customHeight="1">
      <c r="C11" s="3"/>
      <c r="I11" s="3"/>
    </row>
    <row r="12" spans="3:8" ht="12.75" customHeight="1">
      <c r="C12" s="3"/>
      <c r="F12" s="3"/>
      <c r="G12" s="3"/>
      <c r="H12" s="3"/>
    </row>
    <row r="13" ht="12.75" customHeight="1">
      <c r="H13" s="3"/>
    </row>
    <row r="15" ht="12.75" customHeight="1">
      <c r="D15" s="3"/>
    </row>
    <row r="18" ht="12.75" customHeight="1">
      <c r="G18" s="3"/>
    </row>
    <row r="22" ht="12.75" customHeight="1">
      <c r="L22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sheetData>
    <row r="1" spans="1:19" ht="12.75" customHeight="1">
      <c r="A1" t="s">
        <v>597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 customHeight="1">
      <c r="A2" s="273" t="s">
        <v>363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s="1" customFormat="1" ht="21.75" customHeight="1">
      <c r="A3" s="281" t="s">
        <v>210</v>
      </c>
      <c r="B3" s="281"/>
      <c r="C3" s="281"/>
      <c r="S3" s="80" t="s">
        <v>97</v>
      </c>
    </row>
    <row r="4" spans="1:19" ht="16.5" customHeight="1">
      <c r="A4" s="287" t="s">
        <v>364</v>
      </c>
      <c r="B4" s="275" t="s">
        <v>98</v>
      </c>
      <c r="C4" s="275" t="s">
        <v>99</v>
      </c>
      <c r="D4" s="293" t="s">
        <v>365</v>
      </c>
      <c r="E4" s="275" t="s">
        <v>366</v>
      </c>
      <c r="F4" s="275" t="s">
        <v>367</v>
      </c>
      <c r="G4" s="275" t="s">
        <v>368</v>
      </c>
      <c r="H4" s="293" t="s">
        <v>369</v>
      </c>
      <c r="I4" s="282" t="s">
        <v>370</v>
      </c>
      <c r="J4" s="282" t="s">
        <v>371</v>
      </c>
      <c r="K4" s="282"/>
      <c r="L4" s="282"/>
      <c r="M4" s="282"/>
      <c r="N4" s="282"/>
      <c r="O4" s="282"/>
      <c r="P4" s="282"/>
      <c r="Q4" s="282"/>
      <c r="R4" s="282"/>
      <c r="S4" s="282"/>
    </row>
    <row r="5" spans="1:19" ht="23.25" customHeight="1">
      <c r="A5" s="287"/>
      <c r="B5" s="275"/>
      <c r="C5" s="275"/>
      <c r="D5" s="293"/>
      <c r="E5" s="275"/>
      <c r="F5" s="275"/>
      <c r="G5" s="275"/>
      <c r="H5" s="293"/>
      <c r="I5" s="282"/>
      <c r="J5" s="299" t="s">
        <v>112</v>
      </c>
      <c r="K5" s="279" t="s">
        <v>372</v>
      </c>
      <c r="L5" s="279"/>
      <c r="M5" s="299"/>
      <c r="N5" s="299" t="s">
        <v>373</v>
      </c>
      <c r="O5" s="299" t="s">
        <v>374</v>
      </c>
      <c r="P5" s="299" t="s">
        <v>106</v>
      </c>
      <c r="Q5" s="299" t="s">
        <v>107</v>
      </c>
      <c r="R5" s="299" t="s">
        <v>108</v>
      </c>
      <c r="S5" s="279" t="s">
        <v>375</v>
      </c>
    </row>
    <row r="6" spans="1:19" ht="56.25" customHeight="1">
      <c r="A6" s="287"/>
      <c r="B6" s="275"/>
      <c r="C6" s="275"/>
      <c r="D6" s="293"/>
      <c r="E6" s="275"/>
      <c r="F6" s="275"/>
      <c r="G6" s="275"/>
      <c r="H6" s="293"/>
      <c r="I6" s="282"/>
      <c r="J6" s="278"/>
      <c r="K6" s="74" t="s">
        <v>376</v>
      </c>
      <c r="L6" s="75" t="s">
        <v>272</v>
      </c>
      <c r="M6" s="76" t="s">
        <v>146</v>
      </c>
      <c r="N6" s="289"/>
      <c r="O6" s="289"/>
      <c r="P6" s="289"/>
      <c r="Q6" s="289"/>
      <c r="R6" s="289"/>
      <c r="S6" s="278"/>
    </row>
    <row r="7" spans="1:19" s="1" customFormat="1" ht="40.5" customHeight="1">
      <c r="A7" s="70"/>
      <c r="B7" s="20"/>
      <c r="C7" s="71"/>
      <c r="D7" s="52"/>
      <c r="E7" s="71"/>
      <c r="F7" s="19"/>
      <c r="G7" s="72"/>
      <c r="H7" s="73"/>
      <c r="I7" s="77"/>
      <c r="J7" s="78"/>
      <c r="K7" s="79"/>
      <c r="L7" s="79"/>
      <c r="M7" s="79"/>
      <c r="N7" s="79"/>
      <c r="O7" s="79"/>
      <c r="P7" s="79"/>
      <c r="Q7" s="79"/>
      <c r="R7" s="79"/>
      <c r="S7" s="79"/>
    </row>
    <row r="8" spans="1:20" ht="5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3"/>
    </row>
    <row r="9" spans="3:16" ht="19.5" customHeight="1">
      <c r="C9" s="3"/>
      <c r="E9" s="3"/>
      <c r="F9" s="3"/>
      <c r="G9" s="3"/>
      <c r="H9" s="3"/>
      <c r="I9" s="3"/>
      <c r="K9" s="3"/>
      <c r="L9" s="3"/>
      <c r="N9" s="3"/>
      <c r="O9" s="3"/>
      <c r="P9" s="3"/>
    </row>
    <row r="10" spans="4:16" ht="23.25" customHeight="1">
      <c r="D10" s="3"/>
      <c r="E10" s="3"/>
      <c r="F10" s="3"/>
      <c r="G10" s="3"/>
      <c r="I10" s="3"/>
      <c r="K10" s="3"/>
      <c r="O10" s="3"/>
      <c r="P10" s="3"/>
    </row>
    <row r="11" ht="12.75" customHeight="1">
      <c r="L11" s="3"/>
    </row>
    <row r="12" spans="6:7" ht="12.75" customHeight="1">
      <c r="F12" s="3"/>
      <c r="G12" s="3"/>
    </row>
    <row r="13" spans="4:18" ht="12.75" customHeight="1">
      <c r="D13" s="3"/>
      <c r="J13" s="3"/>
      <c r="N13" s="3"/>
      <c r="R13" s="3"/>
    </row>
    <row r="14" ht="12.75" customHeight="1"/>
    <row r="15" ht="12.75" customHeight="1">
      <c r="I15" s="3"/>
    </row>
    <row r="16" ht="12.75" customHeight="1"/>
    <row r="17" ht="12.75" customHeight="1"/>
    <row r="18" ht="12.75" customHeight="1"/>
    <row r="19" ht="12.75" customHeight="1">
      <c r="J19" s="3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3"/>
    </row>
  </sheetData>
  <sheetProtection formatCells="0" formatColumns="0" formatRows="0"/>
  <mergeCells count="20">
    <mergeCell ref="P5:P6"/>
    <mergeCell ref="Q5:Q6"/>
    <mergeCell ref="R5:R6"/>
    <mergeCell ref="S5:S6"/>
    <mergeCell ref="A2:S2"/>
    <mergeCell ref="A3:C3"/>
    <mergeCell ref="J4:S4"/>
    <mergeCell ref="K5:M5"/>
    <mergeCell ref="A4:A6"/>
    <mergeCell ref="B4:B6"/>
    <mergeCell ref="C4:C6"/>
    <mergeCell ref="D4:D6"/>
    <mergeCell ref="G4:G6"/>
    <mergeCell ref="H4:H6"/>
    <mergeCell ref="E4:E6"/>
    <mergeCell ref="F4:F6"/>
    <mergeCell ref="N5:N6"/>
    <mergeCell ref="O5:O6"/>
    <mergeCell ref="I4:I6"/>
    <mergeCell ref="J5:J6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T27"/>
  <sheetViews>
    <sheetView showGridLines="0" showZeros="0" zoomScalePageLayoutView="0" workbookViewId="0" topLeftCell="A1">
      <selection activeCell="B4" sqref="B4:B6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599</v>
      </c>
    </row>
    <row r="2" spans="1:19" ht="27" customHeight="1">
      <c r="A2" s="313" t="s">
        <v>377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s="1" customFormat="1" ht="19.5" customHeight="1">
      <c r="A3" s="305" t="s">
        <v>210</v>
      </c>
      <c r="B3" s="305"/>
      <c r="C3" s="305"/>
      <c r="D3" s="60"/>
      <c r="S3" s="1" t="s">
        <v>97</v>
      </c>
    </row>
    <row r="4" spans="1:19" ht="21" customHeight="1">
      <c r="A4" s="287" t="s">
        <v>364</v>
      </c>
      <c r="B4" s="275" t="s">
        <v>98</v>
      </c>
      <c r="C4" s="275" t="s">
        <v>99</v>
      </c>
      <c r="D4" s="275" t="s">
        <v>378</v>
      </c>
      <c r="E4" s="275"/>
      <c r="F4" s="275"/>
      <c r="G4" s="275" t="s">
        <v>379</v>
      </c>
      <c r="H4" s="282" t="s">
        <v>380</v>
      </c>
      <c r="I4" s="275" t="s">
        <v>381</v>
      </c>
      <c r="J4" s="275"/>
      <c r="K4" s="275"/>
      <c r="L4" s="275"/>
      <c r="M4" s="275"/>
      <c r="N4" s="275"/>
      <c r="O4" s="278"/>
      <c r="P4" s="275"/>
      <c r="Q4" s="275"/>
      <c r="R4" s="275"/>
      <c r="S4" s="275"/>
    </row>
    <row r="5" spans="1:19" ht="19.5" customHeight="1">
      <c r="A5" s="287"/>
      <c r="B5" s="275"/>
      <c r="C5" s="275"/>
      <c r="D5" s="275" t="s">
        <v>382</v>
      </c>
      <c r="E5" s="275" t="s">
        <v>383</v>
      </c>
      <c r="F5" s="275" t="s">
        <v>384</v>
      </c>
      <c r="G5" s="275"/>
      <c r="H5" s="275"/>
      <c r="I5" s="279" t="s">
        <v>112</v>
      </c>
      <c r="J5" s="279" t="s">
        <v>101</v>
      </c>
      <c r="K5" s="279"/>
      <c r="L5" s="279"/>
      <c r="M5" s="279" t="s">
        <v>270</v>
      </c>
      <c r="N5" s="299" t="s">
        <v>141</v>
      </c>
      <c r="O5" s="314" t="s">
        <v>106</v>
      </c>
      <c r="P5" s="304" t="s">
        <v>108</v>
      </c>
      <c r="Q5" s="279" t="s">
        <v>375</v>
      </c>
      <c r="R5" s="279" t="s">
        <v>385</v>
      </c>
      <c r="S5" s="279" t="s">
        <v>386</v>
      </c>
    </row>
    <row r="6" spans="1:20" ht="45" customHeight="1">
      <c r="A6" s="287"/>
      <c r="B6" s="275"/>
      <c r="C6" s="275"/>
      <c r="D6" s="275"/>
      <c r="E6" s="275"/>
      <c r="F6" s="275"/>
      <c r="G6" s="278"/>
      <c r="H6" s="278"/>
      <c r="I6" s="278"/>
      <c r="J6" s="25" t="s">
        <v>376</v>
      </c>
      <c r="K6" s="25" t="s">
        <v>272</v>
      </c>
      <c r="L6" s="25" t="s">
        <v>387</v>
      </c>
      <c r="M6" s="278"/>
      <c r="N6" s="289"/>
      <c r="O6" s="315"/>
      <c r="P6" s="288"/>
      <c r="Q6" s="278"/>
      <c r="R6" s="278"/>
      <c r="S6" s="278"/>
      <c r="T6" s="3"/>
    </row>
    <row r="7" spans="1:19" s="1" customFormat="1" ht="23.25" customHeight="1">
      <c r="A7" s="62"/>
      <c r="B7" s="63"/>
      <c r="C7" s="63"/>
      <c r="D7" s="63"/>
      <c r="E7" s="63"/>
      <c r="F7" s="63"/>
      <c r="G7" s="63"/>
      <c r="H7" s="63"/>
      <c r="I7" s="66"/>
      <c r="J7" s="66"/>
      <c r="K7" s="66"/>
      <c r="L7" s="67"/>
      <c r="M7" s="68"/>
      <c r="N7" s="67"/>
      <c r="O7" s="68"/>
      <c r="P7" s="66"/>
      <c r="Q7" s="67"/>
      <c r="R7" s="69"/>
      <c r="S7" s="63"/>
    </row>
    <row r="8" spans="1:20" ht="9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3:20" ht="9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</row>
    <row r="10" spans="1:20" ht="9.75" customHeight="1">
      <c r="A10" s="3"/>
      <c r="B10" s="3"/>
      <c r="C10" s="3"/>
      <c r="D10" s="3"/>
      <c r="E10" s="3"/>
      <c r="F10" s="3"/>
      <c r="J10" s="3"/>
      <c r="K10" s="3"/>
      <c r="M10" s="3"/>
      <c r="N10" s="3"/>
      <c r="O10" s="3"/>
      <c r="P10" s="3"/>
      <c r="Q10" s="3"/>
      <c r="R10" s="3"/>
      <c r="T10" s="3"/>
    </row>
    <row r="11" spans="3:19" ht="9.75" customHeight="1">
      <c r="C11" s="3"/>
      <c r="D11" s="3"/>
      <c r="E11" s="3"/>
      <c r="H11" s="3"/>
      <c r="J11" s="3"/>
      <c r="K11" s="3"/>
      <c r="M11" s="3"/>
      <c r="P11" s="3"/>
      <c r="Q11" s="3"/>
      <c r="R11" s="3"/>
      <c r="S11" s="3"/>
    </row>
    <row r="12" spans="5:19" ht="9.75" customHeight="1">
      <c r="E12" s="3"/>
      <c r="F12" s="3"/>
      <c r="G12" s="3"/>
      <c r="I12" s="3"/>
      <c r="J12" s="3"/>
      <c r="K12" s="3"/>
      <c r="O12" s="3"/>
      <c r="P12" s="3"/>
      <c r="Q12" s="3"/>
      <c r="R12" s="3"/>
      <c r="S12" s="3"/>
    </row>
    <row r="13" spans="4:18" ht="9.75" customHeight="1">
      <c r="D13" s="3"/>
      <c r="E13" s="3"/>
      <c r="F13" s="3"/>
      <c r="G13" s="3"/>
      <c r="H13" s="3"/>
      <c r="L13" s="3"/>
      <c r="M13" s="3"/>
      <c r="Q13" s="3"/>
      <c r="R13" s="3"/>
    </row>
    <row r="14" spans="2:17" ht="9.75" customHeight="1">
      <c r="B14" s="3"/>
      <c r="D14" s="3"/>
      <c r="E14" s="3"/>
      <c r="F14" s="3"/>
      <c r="G14" s="3"/>
      <c r="K14" s="3"/>
      <c r="P14" s="3"/>
      <c r="Q14" s="3"/>
    </row>
    <row r="15" spans="6:18" ht="11.25" customHeight="1">
      <c r="F15" s="3"/>
      <c r="H15" s="3"/>
      <c r="I15" s="3"/>
      <c r="J15" s="3"/>
      <c r="K15" s="3"/>
      <c r="L15" s="3"/>
      <c r="M15" s="3"/>
      <c r="N15" s="3"/>
      <c r="R15" s="3"/>
    </row>
    <row r="16" spans="5:12" ht="11.25" customHeight="1">
      <c r="E16" s="3"/>
      <c r="F16" s="3"/>
      <c r="I16" s="3"/>
      <c r="L16" s="3"/>
    </row>
    <row r="17" spans="2:18" ht="11.25" customHeight="1">
      <c r="B17" s="3"/>
      <c r="D17" s="3"/>
      <c r="F17" s="3"/>
      <c r="G17" s="3"/>
      <c r="H17" s="3"/>
      <c r="I17" s="3"/>
      <c r="K17" s="3"/>
      <c r="R17" s="3"/>
    </row>
    <row r="18" spans="10:12" ht="11.25" customHeight="1">
      <c r="J18" s="3"/>
      <c r="L18" s="3"/>
    </row>
    <row r="19" spans="6:7" ht="11.25" customHeight="1">
      <c r="F19" s="3"/>
      <c r="G19" s="3"/>
    </row>
    <row r="20" spans="7:12" ht="11.25" customHeight="1">
      <c r="G20" s="3"/>
      <c r="L20" s="3"/>
    </row>
    <row r="21" spans="4:11" ht="11.25" customHeight="1">
      <c r="D21" s="3"/>
      <c r="F21" s="3"/>
      <c r="I21" s="3"/>
      <c r="K21" s="3"/>
    </row>
    <row r="22" ht="11.25" customHeight="1">
      <c r="I22" s="3"/>
    </row>
    <row r="23" ht="11.25" customHeight="1">
      <c r="G23" s="3"/>
    </row>
    <row r="24" ht="11.25" customHeight="1"/>
    <row r="25" spans="4:7" ht="11.25" customHeight="1">
      <c r="D25" s="3"/>
      <c r="G25" s="3"/>
    </row>
    <row r="26" ht="11.25" customHeight="1">
      <c r="H26" s="3"/>
    </row>
    <row r="27" ht="11.25" customHeight="1">
      <c r="H27" s="3"/>
    </row>
  </sheetData>
  <sheetProtection formatCells="0" formatColumns="0" formatRows="0"/>
  <mergeCells count="21">
    <mergeCell ref="P5:P6"/>
    <mergeCell ref="Q5:Q6"/>
    <mergeCell ref="R5:R6"/>
    <mergeCell ref="M5:M6"/>
    <mergeCell ref="N5:N6"/>
    <mergeCell ref="J5:L5"/>
    <mergeCell ref="O5:O6"/>
    <mergeCell ref="F5:F6"/>
    <mergeCell ref="G4:G6"/>
    <mergeCell ref="H4:H6"/>
    <mergeCell ref="I5:I6"/>
    <mergeCell ref="A2:S2"/>
    <mergeCell ref="A3:C3"/>
    <mergeCell ref="D4:F4"/>
    <mergeCell ref="I4:S4"/>
    <mergeCell ref="A4:A6"/>
    <mergeCell ref="B4:B6"/>
    <mergeCell ref="C4:C6"/>
    <mergeCell ref="D5:D6"/>
    <mergeCell ref="E5:E6"/>
    <mergeCell ref="S5:S6"/>
  </mergeCells>
  <printOptions/>
  <pageMargins left="0.75" right="0.75" top="1" bottom="1" header="0.5" footer="0.5"/>
  <pageSetup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zoomScalePageLayoutView="0" workbookViewId="0" topLeftCell="H1">
      <selection activeCell="AO1" sqref="AO1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" t="s">
        <v>601</v>
      </c>
      <c r="AO1" s="23"/>
    </row>
    <row r="2" ht="12.75" customHeight="1">
      <c r="AO2" s="23"/>
    </row>
    <row r="3" spans="1:43" ht="25.5" customHeight="1">
      <c r="A3" s="273" t="s">
        <v>388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59"/>
    </row>
    <row r="4" spans="1:30" ht="17.25" customHeight="1">
      <c r="A4" s="285" t="s">
        <v>210</v>
      </c>
      <c r="B4" s="28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</row>
    <row r="5" spans="1:42" ht="17.25" customHeight="1">
      <c r="A5" s="275" t="s">
        <v>98</v>
      </c>
      <c r="B5" s="275" t="s">
        <v>99</v>
      </c>
      <c r="C5" s="275" t="s">
        <v>389</v>
      </c>
      <c r="D5" s="275" t="s">
        <v>390</v>
      </c>
      <c r="E5" s="275" t="s">
        <v>391</v>
      </c>
      <c r="F5" s="275" t="s">
        <v>392</v>
      </c>
      <c r="G5" s="275"/>
      <c r="H5" s="275"/>
      <c r="I5" s="275"/>
      <c r="J5" s="275"/>
      <c r="K5" s="275"/>
      <c r="L5" s="282"/>
      <c r="M5" s="275" t="s">
        <v>393</v>
      </c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</row>
    <row r="6" spans="1:42" ht="17.25" customHeight="1">
      <c r="A6" s="275"/>
      <c r="B6" s="275"/>
      <c r="C6" s="275"/>
      <c r="D6" s="275"/>
      <c r="E6" s="275"/>
      <c r="F6" s="275" t="s">
        <v>112</v>
      </c>
      <c r="G6" s="275" t="s">
        <v>394</v>
      </c>
      <c r="H6" s="275" t="s">
        <v>395</v>
      </c>
      <c r="I6" s="275"/>
      <c r="J6" s="275"/>
      <c r="K6" s="275"/>
      <c r="L6" s="275" t="s">
        <v>396</v>
      </c>
      <c r="M6" s="299" t="s">
        <v>100</v>
      </c>
      <c r="N6" s="275" t="s">
        <v>397</v>
      </c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 t="s">
        <v>398</v>
      </c>
      <c r="AF6" s="275"/>
      <c r="AG6" s="275"/>
      <c r="AH6" s="275"/>
      <c r="AI6" s="275" t="s">
        <v>399</v>
      </c>
      <c r="AJ6" s="275"/>
      <c r="AK6" s="275"/>
      <c r="AL6" s="275" t="s">
        <v>400</v>
      </c>
      <c r="AM6" s="275"/>
      <c r="AN6" s="275"/>
      <c r="AO6" s="275"/>
      <c r="AP6" s="275"/>
    </row>
    <row r="7" spans="1:42" ht="17.25" customHeight="1">
      <c r="A7" s="275"/>
      <c r="B7" s="275"/>
      <c r="C7" s="275"/>
      <c r="D7" s="275"/>
      <c r="E7" s="275"/>
      <c r="F7" s="275"/>
      <c r="G7" s="275"/>
      <c r="H7" s="275" t="s">
        <v>401</v>
      </c>
      <c r="I7" s="275" t="s">
        <v>402</v>
      </c>
      <c r="J7" s="275"/>
      <c r="K7" s="275"/>
      <c r="L7" s="275"/>
      <c r="M7" s="275"/>
      <c r="N7" s="275" t="s">
        <v>112</v>
      </c>
      <c r="O7" s="275" t="s">
        <v>403</v>
      </c>
      <c r="P7" s="275"/>
      <c r="Q7" s="275"/>
      <c r="R7" s="275"/>
      <c r="S7" s="275"/>
      <c r="T7" s="275"/>
      <c r="U7" s="275" t="s">
        <v>404</v>
      </c>
      <c r="V7" s="275"/>
      <c r="W7" s="275"/>
      <c r="X7" s="275"/>
      <c r="Y7" s="275"/>
      <c r="Z7" s="275"/>
      <c r="AA7" s="275"/>
      <c r="AB7" s="275"/>
      <c r="AC7" s="275"/>
      <c r="AD7" s="275" t="s">
        <v>405</v>
      </c>
      <c r="AE7" s="275" t="s">
        <v>112</v>
      </c>
      <c r="AF7" s="275" t="s">
        <v>406</v>
      </c>
      <c r="AG7" s="275" t="s">
        <v>407</v>
      </c>
      <c r="AH7" s="275" t="s">
        <v>408</v>
      </c>
      <c r="AI7" s="275" t="s">
        <v>112</v>
      </c>
      <c r="AJ7" s="275" t="s">
        <v>409</v>
      </c>
      <c r="AK7" s="275" t="s">
        <v>410</v>
      </c>
      <c r="AL7" s="275" t="s">
        <v>411</v>
      </c>
      <c r="AM7" s="275" t="s">
        <v>412</v>
      </c>
      <c r="AN7" s="275" t="s">
        <v>413</v>
      </c>
      <c r="AO7" s="275" t="s">
        <v>414</v>
      </c>
      <c r="AP7" s="293" t="s">
        <v>415</v>
      </c>
    </row>
    <row r="8" spans="1:42" ht="15" customHeight="1">
      <c r="A8" s="275"/>
      <c r="B8" s="275"/>
      <c r="C8" s="275"/>
      <c r="D8" s="275"/>
      <c r="E8" s="275"/>
      <c r="F8" s="275"/>
      <c r="G8" s="275"/>
      <c r="H8" s="275"/>
      <c r="I8" s="275" t="s">
        <v>416</v>
      </c>
      <c r="J8" s="275" t="s">
        <v>417</v>
      </c>
      <c r="K8" s="275" t="s">
        <v>418</v>
      </c>
      <c r="L8" s="275"/>
      <c r="M8" s="275"/>
      <c r="N8" s="275"/>
      <c r="O8" s="275" t="s">
        <v>376</v>
      </c>
      <c r="P8" s="275" t="s">
        <v>407</v>
      </c>
      <c r="Q8" s="275" t="s">
        <v>419</v>
      </c>
      <c r="R8" s="275" t="s">
        <v>408</v>
      </c>
      <c r="S8" s="275" t="s">
        <v>420</v>
      </c>
      <c r="T8" s="275" t="s">
        <v>421</v>
      </c>
      <c r="U8" s="275" t="s">
        <v>376</v>
      </c>
      <c r="V8" s="275" t="s">
        <v>422</v>
      </c>
      <c r="W8" s="275"/>
      <c r="X8" s="275"/>
      <c r="Y8" s="275"/>
      <c r="Z8" s="275" t="s">
        <v>423</v>
      </c>
      <c r="AA8" s="317" t="s">
        <v>424</v>
      </c>
      <c r="AB8" s="317"/>
      <c r="AC8" s="317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93"/>
    </row>
    <row r="9" spans="1:42" ht="1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 t="s">
        <v>376</v>
      </c>
      <c r="W9" s="275" t="s">
        <v>407</v>
      </c>
      <c r="X9" s="275" t="s">
        <v>408</v>
      </c>
      <c r="Y9" s="275" t="s">
        <v>256</v>
      </c>
      <c r="Z9" s="275"/>
      <c r="AA9" s="293" t="s">
        <v>425</v>
      </c>
      <c r="AB9" s="293" t="s">
        <v>426</v>
      </c>
      <c r="AC9" s="293" t="s">
        <v>418</v>
      </c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93"/>
    </row>
    <row r="10" spans="1:42" ht="48.7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93"/>
      <c r="AB10" s="293"/>
      <c r="AC10" s="293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93"/>
    </row>
    <row r="11" spans="1:43" ht="18" customHeight="1">
      <c r="A11" s="37" t="s">
        <v>118</v>
      </c>
      <c r="B11" s="37" t="s">
        <v>118</v>
      </c>
      <c r="C11" s="37" t="s">
        <v>118</v>
      </c>
      <c r="D11" s="37" t="s">
        <v>118</v>
      </c>
      <c r="E11" s="37" t="s">
        <v>118</v>
      </c>
      <c r="F11" s="37">
        <v>1</v>
      </c>
      <c r="G11" s="37">
        <v>2</v>
      </c>
      <c r="H11" s="37">
        <v>3</v>
      </c>
      <c r="I11" s="37">
        <v>4</v>
      </c>
      <c r="J11" s="37">
        <v>5</v>
      </c>
      <c r="K11" s="37">
        <v>6</v>
      </c>
      <c r="L11" s="37">
        <v>7</v>
      </c>
      <c r="M11" s="37">
        <v>8</v>
      </c>
      <c r="N11" s="37">
        <v>9</v>
      </c>
      <c r="O11" s="37">
        <v>10</v>
      </c>
      <c r="P11" s="37">
        <v>11</v>
      </c>
      <c r="Q11" s="37">
        <v>12</v>
      </c>
      <c r="R11" s="37">
        <v>13</v>
      </c>
      <c r="S11" s="37">
        <v>14</v>
      </c>
      <c r="T11" s="37">
        <v>15</v>
      </c>
      <c r="U11" s="55">
        <v>16</v>
      </c>
      <c r="V11" s="56">
        <v>17</v>
      </c>
      <c r="W11" s="57">
        <v>18</v>
      </c>
      <c r="X11" s="37">
        <v>19</v>
      </c>
      <c r="Y11" s="37">
        <v>20</v>
      </c>
      <c r="Z11" s="37">
        <v>21</v>
      </c>
      <c r="AA11" s="37">
        <v>22</v>
      </c>
      <c r="AB11" s="37">
        <v>23</v>
      </c>
      <c r="AC11" s="37">
        <v>24</v>
      </c>
      <c r="AD11" s="37">
        <v>25</v>
      </c>
      <c r="AE11" s="37">
        <v>26</v>
      </c>
      <c r="AF11" s="37">
        <v>27</v>
      </c>
      <c r="AG11" s="37">
        <v>28</v>
      </c>
      <c r="AH11" s="37">
        <v>29</v>
      </c>
      <c r="AI11" s="37">
        <v>30</v>
      </c>
      <c r="AJ11" s="37">
        <v>31</v>
      </c>
      <c r="AK11" s="37">
        <v>32</v>
      </c>
      <c r="AL11" s="55">
        <v>33</v>
      </c>
      <c r="AM11" s="58">
        <v>34</v>
      </c>
      <c r="AN11" s="57">
        <v>35</v>
      </c>
      <c r="AO11" s="37">
        <v>36</v>
      </c>
      <c r="AP11" s="37">
        <v>37</v>
      </c>
      <c r="AQ11" s="3"/>
    </row>
    <row r="12" spans="1:42" s="1" customFormat="1" ht="18" customHeight="1">
      <c r="A12" s="52" t="s">
        <v>119</v>
      </c>
      <c r="B12" s="52" t="s">
        <v>427</v>
      </c>
      <c r="C12" s="52" t="s">
        <v>149</v>
      </c>
      <c r="D12" s="52" t="s">
        <v>149</v>
      </c>
      <c r="E12" s="52" t="s">
        <v>149</v>
      </c>
      <c r="F12" s="53">
        <v>24</v>
      </c>
      <c r="G12" s="53">
        <v>17</v>
      </c>
      <c r="H12" s="53">
        <v>4</v>
      </c>
      <c r="I12" s="53">
        <v>4</v>
      </c>
      <c r="J12" s="53">
        <v>0</v>
      </c>
      <c r="K12" s="53">
        <v>0</v>
      </c>
      <c r="L12" s="53">
        <v>3</v>
      </c>
      <c r="M12" s="53">
        <v>33</v>
      </c>
      <c r="N12" s="53">
        <v>33</v>
      </c>
      <c r="O12" s="53">
        <v>26</v>
      </c>
      <c r="P12" s="53">
        <v>2</v>
      </c>
      <c r="Q12" s="53">
        <v>6</v>
      </c>
      <c r="R12" s="53">
        <v>14</v>
      </c>
      <c r="S12" s="53">
        <v>4</v>
      </c>
      <c r="T12" s="53">
        <v>0</v>
      </c>
      <c r="U12" s="53">
        <v>3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3</v>
      </c>
      <c r="AB12" s="53">
        <v>0</v>
      </c>
      <c r="AC12" s="53">
        <v>0</v>
      </c>
      <c r="AD12" s="53">
        <v>4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22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49">
        <v>0</v>
      </c>
    </row>
    <row r="13" spans="1:4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P14" s="3"/>
      <c r="Q14" s="3"/>
      <c r="R14" s="3"/>
      <c r="S14" s="3"/>
      <c r="U14" s="3"/>
      <c r="V14" s="3"/>
      <c r="W14" s="3"/>
      <c r="X14" s="3"/>
      <c r="Y14" s="3"/>
      <c r="Z14" s="3"/>
      <c r="AB14" s="3"/>
      <c r="AC14" s="3"/>
      <c r="AD14" s="3"/>
      <c r="AE14" s="3"/>
      <c r="AF14" s="3"/>
      <c r="AH14" s="3"/>
      <c r="AI14" s="3"/>
      <c r="AJ14" s="3"/>
      <c r="AK14" s="3"/>
      <c r="AL14" s="3"/>
      <c r="AM14" s="3"/>
      <c r="AN14" s="3"/>
      <c r="AQ14" s="3"/>
    </row>
    <row r="15" spans="2:42" ht="18" customHeight="1">
      <c r="B15" s="3"/>
      <c r="D15" s="3"/>
      <c r="E15" s="3"/>
      <c r="F15" s="3"/>
      <c r="G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I15" s="3"/>
      <c r="AJ15" s="3"/>
      <c r="AK15" s="3"/>
      <c r="AM15" s="3"/>
      <c r="AN15" s="3"/>
      <c r="AP15" s="3"/>
    </row>
    <row r="16" spans="1:41" ht="18" customHeight="1">
      <c r="A16" s="3"/>
      <c r="B16" s="3"/>
      <c r="E16" s="3"/>
      <c r="F16" s="3"/>
      <c r="G16" s="3"/>
      <c r="H16" s="3"/>
      <c r="K16" s="3"/>
      <c r="L16" s="3"/>
      <c r="N16" s="3"/>
      <c r="U16" s="3"/>
      <c r="V16" s="3"/>
      <c r="X16" s="3"/>
      <c r="AA16" s="3"/>
      <c r="AB16" s="3"/>
      <c r="AC16" s="3"/>
      <c r="AD16" s="3"/>
      <c r="AE16" s="3"/>
      <c r="AF16" s="3"/>
      <c r="AH16" s="3"/>
      <c r="AI16" s="3"/>
      <c r="AJ16" s="3"/>
      <c r="AL16" s="3"/>
      <c r="AM16" s="3"/>
      <c r="AN16" s="3"/>
      <c r="AO16" s="3"/>
    </row>
    <row r="17" spans="3:39" ht="18" customHeight="1">
      <c r="C17" s="3"/>
      <c r="E17" s="3"/>
      <c r="F17" s="3"/>
      <c r="G17" s="3"/>
      <c r="H17" s="3"/>
      <c r="K17" s="3"/>
      <c r="R17" s="3"/>
      <c r="S17" s="3"/>
      <c r="X17" s="3"/>
      <c r="Y17" s="3"/>
      <c r="AD17" s="3"/>
      <c r="AJ17" s="3"/>
      <c r="AK17" s="3"/>
      <c r="AL17" s="3"/>
      <c r="AM17" s="3"/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B18" s="3"/>
      <c r="AE18" s="3"/>
      <c r="AJ18" s="3"/>
      <c r="AK18" s="3"/>
      <c r="AL18" s="3"/>
    </row>
    <row r="19" spans="1:29" ht="18" customHeight="1">
      <c r="A19" s="3"/>
      <c r="D19" s="3"/>
      <c r="E19" s="3"/>
      <c r="F19" s="3"/>
      <c r="T19" s="3"/>
      <c r="AC19" s="3"/>
    </row>
    <row r="20" spans="5:30" ht="18" customHeight="1">
      <c r="E20" s="3"/>
      <c r="F20" s="3"/>
      <c r="G20" s="3"/>
      <c r="H20" s="3"/>
      <c r="AD20" s="3"/>
    </row>
    <row r="21" spans="7:18" ht="18" customHeight="1">
      <c r="G21" s="3"/>
      <c r="H21" s="3"/>
      <c r="R21" s="3"/>
    </row>
    <row r="22" ht="18" customHeight="1">
      <c r="H22" s="3"/>
    </row>
    <row r="23" spans="7:28" ht="18" customHeight="1">
      <c r="G23" s="3"/>
      <c r="H23" s="3"/>
      <c r="J23" s="3"/>
      <c r="AB23" s="3"/>
    </row>
    <row r="24" ht="18" customHeight="1"/>
    <row r="25" ht="18" customHeight="1">
      <c r="B25" s="3"/>
    </row>
    <row r="26" ht="18" customHeight="1"/>
    <row r="27" ht="18" customHeight="1">
      <c r="S27" s="3"/>
    </row>
    <row r="28" ht="18" customHeight="1"/>
    <row r="29" ht="18" customHeight="1"/>
    <row r="30" ht="18" customHeight="1"/>
    <row r="31" ht="18" customHeight="1">
      <c r="D31" s="3"/>
    </row>
  </sheetData>
  <sheetProtection formatCells="0" formatColumns="0" formatRows="0"/>
  <mergeCells count="57">
    <mergeCell ref="AE7:AE10"/>
    <mergeCell ref="AF7:AF10"/>
    <mergeCell ref="AG7:AG10"/>
    <mergeCell ref="AP7:AP10"/>
    <mergeCell ref="AJ7:AJ10"/>
    <mergeCell ref="AK7:AK10"/>
    <mergeCell ref="AL7:AL10"/>
    <mergeCell ref="AM7:AM10"/>
    <mergeCell ref="AN7:AN10"/>
    <mergeCell ref="AO7:AO10"/>
    <mergeCell ref="AH7:AH10"/>
    <mergeCell ref="AI7:AI10"/>
    <mergeCell ref="X9:X10"/>
    <mergeCell ref="Y9:Y10"/>
    <mergeCell ref="Z8:Z10"/>
    <mergeCell ref="AA9:AA10"/>
    <mergeCell ref="AB9:AB10"/>
    <mergeCell ref="AC9:AC10"/>
    <mergeCell ref="AA8:AC8"/>
    <mergeCell ref="AD7:AD10"/>
    <mergeCell ref="W9:W10"/>
    <mergeCell ref="L6:L10"/>
    <mergeCell ref="M6:M10"/>
    <mergeCell ref="N7:N10"/>
    <mergeCell ref="O8:O10"/>
    <mergeCell ref="P8:P10"/>
    <mergeCell ref="Q8:Q10"/>
    <mergeCell ref="U7:AC7"/>
    <mergeCell ref="V8:Y8"/>
    <mergeCell ref="R8:R10"/>
    <mergeCell ref="G6:G10"/>
    <mergeCell ref="H7:H10"/>
    <mergeCell ref="I8:I10"/>
    <mergeCell ref="V9:V10"/>
    <mergeCell ref="S8:S10"/>
    <mergeCell ref="T8:T10"/>
    <mergeCell ref="U8:U10"/>
    <mergeCell ref="AI6:AK6"/>
    <mergeCell ref="A5:A10"/>
    <mergeCell ref="B5:B10"/>
    <mergeCell ref="C5:C10"/>
    <mergeCell ref="D5:D10"/>
    <mergeCell ref="J8:J10"/>
    <mergeCell ref="K8:K10"/>
    <mergeCell ref="I7:K7"/>
    <mergeCell ref="O7:T7"/>
    <mergeCell ref="F6:F10"/>
    <mergeCell ref="AL6:AP6"/>
    <mergeCell ref="E5:E10"/>
    <mergeCell ref="A3:AP3"/>
    <mergeCell ref="A4:B4"/>
    <mergeCell ref="T4:AD4"/>
    <mergeCell ref="F5:L5"/>
    <mergeCell ref="M5:AP5"/>
    <mergeCell ref="H6:K6"/>
    <mergeCell ref="N6:AD6"/>
    <mergeCell ref="AE6:AH6"/>
  </mergeCells>
  <printOptions gridLines="1"/>
  <pageMargins left="0.75" right="0.75" top="1" bottom="1" header="0.5" footer="0.5"/>
  <pageSetup fitToHeight="1" fitToWidth="1" horizontalDpi="600" verticalDpi="600" orientation="landscape" scale="45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zoomScalePageLayoutView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04" t="s">
        <v>528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35"/>
    </row>
    <row r="2" spans="1:20" ht="21" customHeight="1">
      <c r="A2" s="280" t="s">
        <v>120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</row>
    <row r="3" spans="1:20" s="1" customFormat="1" ht="18" customHeight="1">
      <c r="A3" s="107" t="s">
        <v>1</v>
      </c>
      <c r="B3" s="281" t="s">
        <v>96</v>
      </c>
      <c r="C3" s="281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 t="s">
        <v>97</v>
      </c>
    </row>
    <row r="4" spans="1:20" ht="27.75" customHeight="1">
      <c r="A4" s="275" t="s">
        <v>98</v>
      </c>
      <c r="B4" s="279" t="s">
        <v>99</v>
      </c>
      <c r="C4" s="275" t="s">
        <v>121</v>
      </c>
      <c r="D4" s="275"/>
      <c r="E4" s="275"/>
      <c r="F4" s="275"/>
      <c r="G4" s="275"/>
      <c r="H4" s="275"/>
      <c r="I4" s="275"/>
      <c r="J4" s="275"/>
      <c r="K4" s="275"/>
      <c r="L4" s="275"/>
      <c r="M4" s="275" t="s">
        <v>122</v>
      </c>
      <c r="N4" s="275"/>
      <c r="O4" s="275"/>
      <c r="P4" s="275"/>
      <c r="Q4" s="278" t="s">
        <v>123</v>
      </c>
      <c r="R4" s="278"/>
      <c r="S4" s="278"/>
      <c r="T4" s="278"/>
    </row>
    <row r="5" spans="1:20" ht="29.25" customHeight="1">
      <c r="A5" s="275"/>
      <c r="B5" s="275"/>
      <c r="C5" s="275" t="s">
        <v>100</v>
      </c>
      <c r="D5" s="275" t="s">
        <v>124</v>
      </c>
      <c r="E5" s="275"/>
      <c r="F5" s="275"/>
      <c r="G5" s="275"/>
      <c r="H5" s="275"/>
      <c r="I5" s="275"/>
      <c r="J5" s="275"/>
      <c r="K5" s="275" t="s">
        <v>102</v>
      </c>
      <c r="L5" s="275" t="s">
        <v>125</v>
      </c>
      <c r="M5" s="275" t="s">
        <v>112</v>
      </c>
      <c r="N5" s="275" t="s">
        <v>124</v>
      </c>
      <c r="O5" s="275" t="s">
        <v>102</v>
      </c>
      <c r="P5" s="275" t="s">
        <v>125</v>
      </c>
      <c r="Q5" s="282" t="s">
        <v>112</v>
      </c>
      <c r="R5" s="282" t="s">
        <v>126</v>
      </c>
      <c r="S5" s="282" t="s">
        <v>127</v>
      </c>
      <c r="T5" s="275" t="s">
        <v>125</v>
      </c>
    </row>
    <row r="6" spans="1:20" ht="38.25" customHeight="1">
      <c r="A6" s="275"/>
      <c r="B6" s="275"/>
      <c r="C6" s="275"/>
      <c r="D6" s="8" t="s">
        <v>112</v>
      </c>
      <c r="E6" s="8" t="s">
        <v>113</v>
      </c>
      <c r="F6" s="8" t="s">
        <v>114</v>
      </c>
      <c r="G6" s="8" t="s">
        <v>115</v>
      </c>
      <c r="H6" s="8" t="s">
        <v>116</v>
      </c>
      <c r="I6" s="8" t="s">
        <v>117</v>
      </c>
      <c r="J6" s="8" t="s">
        <v>128</v>
      </c>
      <c r="K6" s="275"/>
      <c r="L6" s="275"/>
      <c r="M6" s="275"/>
      <c r="N6" s="275"/>
      <c r="O6" s="275"/>
      <c r="P6" s="275"/>
      <c r="Q6" s="282"/>
      <c r="R6" s="282"/>
      <c r="S6" s="282"/>
      <c r="T6" s="275"/>
    </row>
    <row r="7" spans="1:20" ht="20.25" customHeight="1">
      <c r="A7" s="31" t="s">
        <v>118</v>
      </c>
      <c r="B7" s="8" t="s">
        <v>118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31">
        <v>15</v>
      </c>
      <c r="R7" s="31">
        <v>16</v>
      </c>
      <c r="S7" s="31">
        <v>17</v>
      </c>
      <c r="T7" s="31">
        <v>18</v>
      </c>
    </row>
    <row r="8" spans="1:20" s="1" customFormat="1" ht="21" customHeight="1">
      <c r="A8" s="120"/>
      <c r="B8" s="117"/>
      <c r="C8" s="41"/>
      <c r="D8" s="42"/>
      <c r="E8" s="42"/>
      <c r="F8" s="42"/>
      <c r="G8" s="42"/>
      <c r="H8" s="43"/>
      <c r="I8" s="44"/>
      <c r="J8" s="41"/>
      <c r="K8" s="42"/>
      <c r="L8" s="42"/>
      <c r="M8" s="42"/>
      <c r="N8" s="42"/>
      <c r="O8" s="43"/>
      <c r="P8" s="41"/>
      <c r="Q8" s="42"/>
      <c r="R8" s="42"/>
      <c r="S8" s="43"/>
      <c r="T8" s="44"/>
    </row>
    <row r="9" spans="2:20" ht="12.75" customHeight="1">
      <c r="B9" s="3"/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/>
      <c r="B10" s="3"/>
      <c r="C10" s="3"/>
      <c r="D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S10" s="3"/>
      <c r="T10" s="3"/>
    </row>
    <row r="11" spans="2:19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</row>
    <row r="12" spans="3:19" ht="12.75" customHeight="1">
      <c r="C12" s="3"/>
      <c r="D12" s="3"/>
      <c r="E12" s="3"/>
      <c r="F12" s="3"/>
      <c r="G12" s="3"/>
      <c r="J12" s="3"/>
      <c r="R12" s="3"/>
      <c r="S12" s="3"/>
    </row>
    <row r="13" spans="2:18" ht="12.75" customHeight="1">
      <c r="B13" s="3"/>
      <c r="C13" s="3"/>
      <c r="D13" s="3"/>
      <c r="E13" s="3"/>
      <c r="F13" s="3"/>
      <c r="G13" s="3"/>
      <c r="J13" s="3"/>
      <c r="K13" s="3"/>
      <c r="P13" s="3"/>
      <c r="R13" s="3"/>
    </row>
    <row r="14" spans="4:18" ht="12.75" customHeight="1">
      <c r="D14" s="3"/>
      <c r="E14" s="3"/>
      <c r="F14" s="3"/>
      <c r="O14" s="3"/>
      <c r="R14" s="3"/>
    </row>
    <row r="15" spans="4:18" ht="12.75" customHeight="1">
      <c r="D15" s="3"/>
      <c r="E15" s="3"/>
      <c r="F15" s="3"/>
      <c r="G15" s="3"/>
      <c r="R15" s="3"/>
    </row>
    <row r="16" spans="5:7" ht="12.75" customHeight="1">
      <c r="E16" s="3"/>
      <c r="F16" s="3"/>
      <c r="G16" s="3"/>
    </row>
    <row r="17" spans="6:7" ht="12.75" customHeight="1">
      <c r="F17" s="3"/>
      <c r="G17" s="3"/>
    </row>
    <row r="18" spans="6:11" ht="12.75" customHeight="1">
      <c r="F18" s="3"/>
      <c r="G18" s="3"/>
      <c r="K18" s="3"/>
    </row>
    <row r="19" ht="12.75" customHeight="1">
      <c r="G19" s="3"/>
    </row>
    <row r="20" ht="12.75" customHeight="1">
      <c r="G20" s="3"/>
    </row>
    <row r="21" ht="12.75" customHeight="1">
      <c r="G21" s="3"/>
    </row>
    <row r="22" ht="12.75" customHeight="1">
      <c r="G22" s="3"/>
    </row>
    <row r="23" ht="12.75" customHeight="1">
      <c r="G23" s="3"/>
    </row>
  </sheetData>
  <sheetProtection formatCells="0" formatColumns="0" formatRows="0"/>
  <mergeCells count="19">
    <mergeCell ref="R5:R6"/>
    <mergeCell ref="S5:S6"/>
    <mergeCell ref="T5:T6"/>
    <mergeCell ref="L5:L6"/>
    <mergeCell ref="M5:M6"/>
    <mergeCell ref="N5:N6"/>
    <mergeCell ref="O5:O6"/>
    <mergeCell ref="P5:P6"/>
    <mergeCell ref="Q5:Q6"/>
    <mergeCell ref="K5:K6"/>
    <mergeCell ref="D5:J5"/>
    <mergeCell ref="A4:A6"/>
    <mergeCell ref="B4:B6"/>
    <mergeCell ref="C5:C6"/>
    <mergeCell ref="A2:T2"/>
    <mergeCell ref="B3:C3"/>
    <mergeCell ref="C4:L4"/>
    <mergeCell ref="M4:P4"/>
    <mergeCell ref="Q4:T4"/>
  </mergeCells>
  <printOptions gridLines="1"/>
  <pageMargins left="0.75" right="0.75" top="1" bottom="1" header="0.5" footer="0.5"/>
  <pageSetup fitToHeight="1" fitToWidth="1" horizontalDpi="600" verticalDpi="600" orientation="landscape" scale="77"/>
  <headerFooter scaleWithDoc="0"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zoomScalePageLayoutView="0" workbookViewId="0" topLeftCell="A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" t="s">
        <v>603</v>
      </c>
      <c r="B1" s="3"/>
      <c r="AE1" s="23"/>
    </row>
    <row r="2" spans="1:31" ht="27.75" customHeight="1">
      <c r="A2" s="273" t="s">
        <v>428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</row>
    <row r="3" spans="1:4" ht="19.5" customHeight="1">
      <c r="A3" s="291" t="s">
        <v>210</v>
      </c>
      <c r="B3" s="292"/>
      <c r="C3" s="292"/>
      <c r="D3" s="3"/>
    </row>
    <row r="4" spans="1:32" ht="27" customHeight="1">
      <c r="A4" s="279" t="s">
        <v>98</v>
      </c>
      <c r="B4" s="279" t="s">
        <v>99</v>
      </c>
      <c r="C4" s="279" t="s">
        <v>429</v>
      </c>
      <c r="D4" s="275" t="s">
        <v>430</v>
      </c>
      <c r="E4" s="275" t="s">
        <v>431</v>
      </c>
      <c r="F4" s="275" t="s">
        <v>432</v>
      </c>
      <c r="G4" s="275"/>
      <c r="H4" s="275"/>
      <c r="I4" s="275"/>
      <c r="J4" s="275"/>
      <c r="K4" s="275"/>
      <c r="L4" s="275"/>
      <c r="M4" s="275" t="s">
        <v>433</v>
      </c>
      <c r="N4" s="275"/>
      <c r="O4" s="275"/>
      <c r="P4" s="275"/>
      <c r="Q4" s="282"/>
      <c r="R4" s="275" t="s">
        <v>434</v>
      </c>
      <c r="S4" s="275"/>
      <c r="T4" s="275"/>
      <c r="U4" s="275"/>
      <c r="V4" s="275"/>
      <c r="W4" s="275"/>
      <c r="X4" s="275"/>
      <c r="Y4" s="275"/>
      <c r="Z4" s="275"/>
      <c r="AA4" s="276" t="s">
        <v>435</v>
      </c>
      <c r="AB4" s="275"/>
      <c r="AC4" s="275"/>
      <c r="AD4" s="275" t="s">
        <v>436</v>
      </c>
      <c r="AE4" s="282" t="s">
        <v>437</v>
      </c>
      <c r="AF4" s="293" t="s">
        <v>438</v>
      </c>
    </row>
    <row r="5" spans="1:32" ht="25.5" customHeight="1">
      <c r="A5" s="275"/>
      <c r="B5" s="275"/>
      <c r="C5" s="275"/>
      <c r="D5" s="275"/>
      <c r="E5" s="275"/>
      <c r="F5" s="275" t="s">
        <v>439</v>
      </c>
      <c r="G5" s="275" t="s">
        <v>440</v>
      </c>
      <c r="H5" s="275"/>
      <c r="I5" s="275"/>
      <c r="J5" s="275"/>
      <c r="K5" s="275"/>
      <c r="L5" s="275"/>
      <c r="M5" s="275" t="s">
        <v>441</v>
      </c>
      <c r="N5" s="275" t="s">
        <v>442</v>
      </c>
      <c r="O5" s="275" t="s">
        <v>443</v>
      </c>
      <c r="P5" s="275" t="s">
        <v>444</v>
      </c>
      <c r="Q5" s="275" t="s">
        <v>445</v>
      </c>
      <c r="R5" s="279" t="s">
        <v>446</v>
      </c>
      <c r="S5" s="279" t="s">
        <v>447</v>
      </c>
      <c r="T5" s="279" t="s">
        <v>448</v>
      </c>
      <c r="U5" s="279" t="s">
        <v>449</v>
      </c>
      <c r="V5" s="279" t="s">
        <v>450</v>
      </c>
      <c r="W5" s="279" t="s">
        <v>451</v>
      </c>
      <c r="X5" s="279" t="s">
        <v>452</v>
      </c>
      <c r="Y5" s="279" t="s">
        <v>453</v>
      </c>
      <c r="Z5" s="279" t="s">
        <v>454</v>
      </c>
      <c r="AA5" s="275" t="s">
        <v>455</v>
      </c>
      <c r="AB5" s="275" t="s">
        <v>456</v>
      </c>
      <c r="AC5" s="275" t="s">
        <v>457</v>
      </c>
      <c r="AD5" s="275"/>
      <c r="AE5" s="282"/>
      <c r="AF5" s="293"/>
    </row>
    <row r="6" spans="1:32" ht="51" customHeight="1">
      <c r="A6" s="275"/>
      <c r="B6" s="275"/>
      <c r="C6" s="275"/>
      <c r="D6" s="275"/>
      <c r="E6" s="275"/>
      <c r="F6" s="275"/>
      <c r="G6" s="27" t="s">
        <v>112</v>
      </c>
      <c r="H6" s="35" t="s">
        <v>458</v>
      </c>
      <c r="I6" s="35" t="s">
        <v>459</v>
      </c>
      <c r="J6" s="35" t="s">
        <v>460</v>
      </c>
      <c r="K6" s="27" t="s">
        <v>461</v>
      </c>
      <c r="L6" s="35" t="s">
        <v>462</v>
      </c>
      <c r="M6" s="275"/>
      <c r="N6" s="275"/>
      <c r="O6" s="275"/>
      <c r="P6" s="275"/>
      <c r="Q6" s="275"/>
      <c r="R6" s="278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82"/>
      <c r="AF6" s="295"/>
    </row>
    <row r="7" spans="1:32" ht="18" customHeight="1">
      <c r="A7" s="29" t="s">
        <v>118</v>
      </c>
      <c r="B7" s="14" t="s">
        <v>118</v>
      </c>
      <c r="C7" s="14" t="s">
        <v>118</v>
      </c>
      <c r="D7" s="14" t="s">
        <v>118</v>
      </c>
      <c r="E7" s="14" t="s">
        <v>118</v>
      </c>
      <c r="F7" s="1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4">
        <v>7</v>
      </c>
      <c r="M7" s="14">
        <v>8</v>
      </c>
      <c r="N7" s="14">
        <v>9</v>
      </c>
      <c r="O7" s="14">
        <v>10</v>
      </c>
      <c r="P7" s="14">
        <v>11</v>
      </c>
      <c r="Q7" s="46">
        <v>12</v>
      </c>
      <c r="R7" s="47">
        <v>13</v>
      </c>
      <c r="S7" s="48">
        <v>14</v>
      </c>
      <c r="T7" s="14">
        <v>15</v>
      </c>
      <c r="U7" s="14">
        <v>16</v>
      </c>
      <c r="V7" s="14">
        <v>17</v>
      </c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46">
        <v>26</v>
      </c>
      <c r="AF7" s="50">
        <v>27</v>
      </c>
    </row>
    <row r="8" spans="1:32" s="1" customFormat="1" ht="21" customHeight="1">
      <c r="A8" s="17" t="s">
        <v>119</v>
      </c>
      <c r="B8" s="15" t="s">
        <v>427</v>
      </c>
      <c r="C8" s="16" t="s">
        <v>463</v>
      </c>
      <c r="D8" s="17" t="s">
        <v>464</v>
      </c>
      <c r="E8" s="15" t="s">
        <v>465</v>
      </c>
      <c r="F8" s="45">
        <v>9</v>
      </c>
      <c r="G8" s="45">
        <v>1</v>
      </c>
      <c r="H8" s="45">
        <v>1</v>
      </c>
      <c r="I8" s="45">
        <v>0</v>
      </c>
      <c r="J8" s="45">
        <v>0</v>
      </c>
      <c r="K8" s="45">
        <v>0</v>
      </c>
      <c r="L8" s="45">
        <v>0</v>
      </c>
      <c r="M8" s="44">
        <v>297</v>
      </c>
      <c r="N8" s="44">
        <v>1200</v>
      </c>
      <c r="O8" s="44">
        <v>120</v>
      </c>
      <c r="P8" s="44">
        <v>0</v>
      </c>
      <c r="Q8" s="41">
        <v>0</v>
      </c>
      <c r="R8" s="49">
        <v>27</v>
      </c>
      <c r="S8" s="45">
        <v>15</v>
      </c>
      <c r="T8" s="45">
        <v>14</v>
      </c>
      <c r="U8" s="45">
        <v>1</v>
      </c>
      <c r="V8" s="45">
        <v>1</v>
      </c>
      <c r="W8" s="45">
        <v>25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4">
        <v>0</v>
      </c>
      <c r="AE8" s="41">
        <v>0</v>
      </c>
      <c r="AF8" s="51">
        <v>0</v>
      </c>
    </row>
    <row r="9" spans="1:32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P9" s="3"/>
      <c r="Q9" s="3"/>
      <c r="R9" s="3"/>
      <c r="S9" s="3"/>
      <c r="U9" s="3"/>
      <c r="V9" s="3"/>
      <c r="W9" s="3"/>
      <c r="Y9" s="3"/>
      <c r="Z9" s="3"/>
      <c r="AA9" s="3"/>
      <c r="AB9" s="3"/>
      <c r="AC9" s="3"/>
      <c r="AD9" s="3"/>
      <c r="AE9" s="3"/>
      <c r="AF9" s="3"/>
    </row>
    <row r="10" spans="1:30" ht="21" customHeight="1">
      <c r="A10" s="3"/>
      <c r="B10" s="3"/>
      <c r="C10" s="3"/>
      <c r="D10" s="3"/>
      <c r="E10" s="3"/>
      <c r="F10" s="3"/>
      <c r="G10" s="3"/>
      <c r="H10" s="3"/>
      <c r="J10" s="3"/>
      <c r="S10" s="3"/>
      <c r="T10" s="3"/>
      <c r="U10" s="3"/>
      <c r="W10" s="3"/>
      <c r="Z10" s="3"/>
      <c r="AB10" s="3"/>
      <c r="AC10" s="3"/>
      <c r="AD10" s="3"/>
    </row>
    <row r="11" spans="2:32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Q11" s="3"/>
      <c r="R11" s="3"/>
      <c r="W11" s="3"/>
      <c r="X11" s="3"/>
      <c r="Y11" s="3"/>
      <c r="Z11" s="3"/>
      <c r="AA11" s="3"/>
      <c r="AC11" s="3"/>
      <c r="AE11" s="3"/>
      <c r="AF11" s="3"/>
    </row>
    <row r="12" spans="2:25" ht="21" customHeight="1">
      <c r="B12" s="3"/>
      <c r="C12" s="3"/>
      <c r="D12" s="3"/>
      <c r="E12" s="3"/>
      <c r="F12" s="3"/>
      <c r="G12" s="3"/>
      <c r="J12" s="3"/>
      <c r="K12" s="3"/>
      <c r="T12" s="3"/>
      <c r="U12" s="3"/>
      <c r="V12" s="3"/>
      <c r="W12" s="3"/>
      <c r="Y12" s="3"/>
    </row>
    <row r="13" spans="2:27" ht="21" customHeight="1">
      <c r="B13" s="3"/>
      <c r="C13" s="3"/>
      <c r="D13" s="3"/>
      <c r="E13" s="3"/>
      <c r="F13" s="3"/>
      <c r="G13" s="3"/>
      <c r="I13" s="3"/>
      <c r="S13" s="3"/>
      <c r="T13" s="3"/>
      <c r="Z13" s="3"/>
      <c r="AA13" s="3"/>
    </row>
    <row r="14" spans="3:10" ht="21" customHeight="1">
      <c r="C14" s="3"/>
      <c r="D14" s="3"/>
      <c r="E14" s="3"/>
      <c r="F14" s="3"/>
      <c r="G14" s="3"/>
      <c r="J14" s="3"/>
    </row>
    <row r="15" spans="3:32" ht="21" customHeight="1">
      <c r="C15" s="3"/>
      <c r="D15" s="3"/>
      <c r="E15" s="3"/>
      <c r="F15" s="3"/>
      <c r="G15" s="3"/>
      <c r="J15" s="3"/>
      <c r="AD15" s="3"/>
      <c r="AF15" s="3"/>
    </row>
    <row r="16" spans="4:27" ht="21" customHeight="1">
      <c r="D16" s="3"/>
      <c r="E16" s="3"/>
      <c r="F16" s="3"/>
      <c r="G16" s="3"/>
      <c r="I16" s="3"/>
      <c r="AA16" s="3"/>
    </row>
    <row r="17" ht="21" customHeight="1">
      <c r="E17" s="3"/>
    </row>
    <row r="18" spans="6:29" ht="21" customHeight="1">
      <c r="F18" s="3"/>
      <c r="G18" s="3"/>
      <c r="AC18" s="3"/>
    </row>
    <row r="19" spans="5:7" ht="21" customHeight="1">
      <c r="E19" s="3"/>
      <c r="F19" s="3"/>
      <c r="G19" s="3"/>
    </row>
    <row r="20" ht="21" customHeight="1"/>
    <row r="21" ht="21" customHeight="1">
      <c r="AD21" s="3"/>
    </row>
  </sheetData>
  <sheetProtection formatCells="0" formatColumns="0" formatRows="0"/>
  <mergeCells count="33">
    <mergeCell ref="AC5:AC6"/>
    <mergeCell ref="AD4:AD6"/>
    <mergeCell ref="W5:W6"/>
    <mergeCell ref="R5:R6"/>
    <mergeCell ref="S5:S6"/>
    <mergeCell ref="T5:T6"/>
    <mergeCell ref="U5:U6"/>
    <mergeCell ref="V5:V6"/>
    <mergeCell ref="AF4:AF6"/>
    <mergeCell ref="Y5:Y6"/>
    <mergeCell ref="Z5:Z6"/>
    <mergeCell ref="AA5:AA6"/>
    <mergeCell ref="AB5:AB6"/>
    <mergeCell ref="C4:C6"/>
    <mergeCell ref="D4:D6"/>
    <mergeCell ref="E4:E6"/>
    <mergeCell ref="F5:F6"/>
    <mergeCell ref="X5:X6"/>
    <mergeCell ref="M5:M6"/>
    <mergeCell ref="N5:N6"/>
    <mergeCell ref="O5:O6"/>
    <mergeCell ref="P5:P6"/>
    <mergeCell ref="Q5:Q6"/>
    <mergeCell ref="A2:AE2"/>
    <mergeCell ref="A3:C3"/>
    <mergeCell ref="F4:L4"/>
    <mergeCell ref="M4:Q4"/>
    <mergeCell ref="R4:Z4"/>
    <mergeCell ref="AA4:AC4"/>
    <mergeCell ref="AE4:AE6"/>
    <mergeCell ref="G5:L5"/>
    <mergeCell ref="A4:A6"/>
    <mergeCell ref="B4:B6"/>
  </mergeCells>
  <printOptions gridLines="1"/>
  <pageMargins left="0.75" right="0.75" top="1" bottom="1" header="0.5" footer="0.5"/>
  <pageSetup fitToHeight="1" fitToWidth="1" horizontalDpi="600" verticalDpi="600" orientation="landscape" scale="56"/>
  <headerFooter scaleWithDoc="0"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zoomScalePageLayoutView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605</v>
      </c>
      <c r="Q1" s="23"/>
    </row>
    <row r="2" spans="1:17" ht="18" customHeight="1">
      <c r="A2" s="273" t="s">
        <v>466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3" ht="24.75" customHeight="1">
      <c r="A3" s="285" t="s">
        <v>210</v>
      </c>
      <c r="B3" s="286"/>
      <c r="C3" s="286"/>
    </row>
    <row r="4" spans="1:17" ht="26.25" customHeight="1">
      <c r="A4" s="275" t="s">
        <v>364</v>
      </c>
      <c r="B4" s="275" t="s">
        <v>98</v>
      </c>
      <c r="C4" s="275" t="s">
        <v>99</v>
      </c>
      <c r="D4" s="275" t="s">
        <v>467</v>
      </c>
      <c r="E4" s="275" t="s">
        <v>468</v>
      </c>
      <c r="F4" s="275" t="s">
        <v>469</v>
      </c>
      <c r="G4" s="275" t="s">
        <v>470</v>
      </c>
      <c r="H4" s="275" t="s">
        <v>471</v>
      </c>
      <c r="I4" s="275" t="s">
        <v>472</v>
      </c>
      <c r="J4" s="275" t="s">
        <v>473</v>
      </c>
      <c r="K4" s="275" t="s">
        <v>474</v>
      </c>
      <c r="L4" s="275"/>
      <c r="M4" s="275"/>
      <c r="N4" s="275"/>
      <c r="O4" s="275"/>
      <c r="P4" s="275"/>
      <c r="Q4" s="275"/>
    </row>
    <row r="5" spans="1:17" ht="56.2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" t="s">
        <v>112</v>
      </c>
      <c r="L5" s="27" t="s">
        <v>475</v>
      </c>
      <c r="M5" s="27" t="s">
        <v>146</v>
      </c>
      <c r="N5" s="27" t="s">
        <v>102</v>
      </c>
      <c r="O5" s="27" t="s">
        <v>141</v>
      </c>
      <c r="P5" s="27" t="s">
        <v>104</v>
      </c>
      <c r="Q5" s="27" t="s">
        <v>375</v>
      </c>
    </row>
    <row r="6" spans="1:17" ht="27" customHeight="1">
      <c r="A6" s="37" t="s">
        <v>118</v>
      </c>
      <c r="B6" s="37" t="s">
        <v>118</v>
      </c>
      <c r="C6" s="37" t="s">
        <v>118</v>
      </c>
      <c r="D6" s="37" t="s">
        <v>118</v>
      </c>
      <c r="E6" s="38" t="s">
        <v>118</v>
      </c>
      <c r="F6" s="38" t="s">
        <v>118</v>
      </c>
      <c r="G6" s="37" t="s">
        <v>118</v>
      </c>
      <c r="H6" s="37" t="s">
        <v>118</v>
      </c>
      <c r="I6" s="38" t="s">
        <v>118</v>
      </c>
      <c r="J6" s="37" t="s">
        <v>118</v>
      </c>
      <c r="K6" s="38">
        <v>1</v>
      </c>
      <c r="L6" s="38">
        <v>2</v>
      </c>
      <c r="M6" s="38">
        <v>3</v>
      </c>
      <c r="N6" s="38">
        <v>4</v>
      </c>
      <c r="O6" s="38">
        <v>5</v>
      </c>
      <c r="P6" s="38">
        <v>6</v>
      </c>
      <c r="Q6" s="38">
        <v>7</v>
      </c>
    </row>
    <row r="7" spans="1:17" s="1" customFormat="1" ht="37.5" customHeight="1">
      <c r="A7" s="39">
        <v>1</v>
      </c>
      <c r="B7" s="17" t="s">
        <v>119</v>
      </c>
      <c r="C7" s="15" t="s">
        <v>96</v>
      </c>
      <c r="D7" s="40" t="s">
        <v>476</v>
      </c>
      <c r="E7" s="40" t="s">
        <v>477</v>
      </c>
      <c r="F7" s="40" t="s">
        <v>149</v>
      </c>
      <c r="G7" s="40" t="s">
        <v>478</v>
      </c>
      <c r="H7" s="40" t="s">
        <v>149</v>
      </c>
      <c r="I7" s="41">
        <v>1.8</v>
      </c>
      <c r="J7" s="42">
        <v>3</v>
      </c>
      <c r="K7" s="43">
        <v>17.98</v>
      </c>
      <c r="L7" s="44">
        <v>17.98</v>
      </c>
      <c r="M7" s="41">
        <v>0</v>
      </c>
      <c r="N7" s="43">
        <v>0</v>
      </c>
      <c r="O7" s="44">
        <v>0</v>
      </c>
      <c r="P7" s="44">
        <v>0</v>
      </c>
      <c r="Q7" s="44">
        <v>0</v>
      </c>
    </row>
    <row r="8" spans="2:18" ht="37.5" customHeight="1">
      <c r="B8" s="3"/>
      <c r="E8" s="3"/>
      <c r="I8" s="3"/>
      <c r="J8" s="3"/>
      <c r="K8" s="3"/>
      <c r="L8" s="3"/>
      <c r="O8" s="3"/>
      <c r="P8" s="3"/>
      <c r="Q8" s="3"/>
      <c r="R8" s="3"/>
    </row>
    <row r="9" spans="3:18" ht="37.5" customHeight="1">
      <c r="C9" s="3"/>
      <c r="E9" s="3"/>
      <c r="G9" s="3"/>
      <c r="I9" s="3"/>
      <c r="L9" s="3"/>
      <c r="M9" s="3"/>
      <c r="N9" s="3"/>
      <c r="R9" s="3"/>
    </row>
    <row r="10" spans="5:18" ht="37.5" customHeight="1">
      <c r="E10" s="3"/>
      <c r="F10" s="3"/>
      <c r="G10" s="3"/>
      <c r="L10" s="3"/>
      <c r="M10" s="3"/>
      <c r="O10" s="3"/>
      <c r="P10" s="3"/>
      <c r="R10" s="3"/>
    </row>
    <row r="11" spans="3:18" ht="37.5" customHeight="1">
      <c r="C11" s="3"/>
      <c r="D11" s="3"/>
      <c r="F11" s="3"/>
      <c r="I11" s="3"/>
      <c r="J11" s="3"/>
      <c r="M11" s="3"/>
      <c r="N11" s="3"/>
      <c r="O11" s="3"/>
      <c r="R11" s="3"/>
    </row>
    <row r="12" spans="6:16" ht="37.5" customHeight="1">
      <c r="F12" s="3"/>
      <c r="G12" s="3"/>
      <c r="J12" s="3"/>
      <c r="N12" s="3"/>
      <c r="P12" s="3"/>
    </row>
    <row r="13" spans="7:16" ht="37.5" customHeight="1">
      <c r="G13" s="3"/>
      <c r="N13" s="3"/>
      <c r="O13" s="3"/>
      <c r="P13" s="3"/>
    </row>
    <row r="14" spans="6:18" ht="37.5" customHeight="1">
      <c r="F14" s="3"/>
      <c r="G14" s="3"/>
      <c r="H14" s="3"/>
      <c r="N14" s="3"/>
      <c r="O14" s="3"/>
      <c r="P14" s="3"/>
      <c r="R14" s="3"/>
    </row>
    <row r="15" spans="7:17" ht="37.5" customHeight="1">
      <c r="G15" s="3"/>
      <c r="K15" s="3"/>
      <c r="Q15" s="3"/>
    </row>
    <row r="16" spans="11:18" ht="37.5" customHeight="1">
      <c r="K16" s="3"/>
      <c r="N16" s="3"/>
      <c r="P16" s="3"/>
      <c r="R16" s="3"/>
    </row>
    <row r="17" spans="8:17" ht="37.5" customHeight="1">
      <c r="H17" s="3"/>
      <c r="Q17" s="3"/>
    </row>
    <row r="18" ht="37.5" customHeight="1"/>
    <row r="19" ht="37.5" customHeight="1">
      <c r="N19" s="3"/>
    </row>
    <row r="20" ht="37.5" customHeight="1">
      <c r="I20" s="3"/>
    </row>
    <row r="21" ht="37.5" customHeight="1">
      <c r="O21" s="3"/>
    </row>
    <row r="22" ht="37.5" customHeight="1"/>
    <row r="23" spans="10:18" ht="37.5" customHeight="1">
      <c r="J23" s="3"/>
      <c r="R23" s="3"/>
    </row>
    <row r="24" ht="37.5" customHeight="1"/>
    <row r="25" spans="11:13" ht="37.5" customHeight="1">
      <c r="K25" s="3"/>
      <c r="M25" s="3"/>
    </row>
    <row r="26" spans="11:19" ht="37.5" customHeight="1">
      <c r="K26" s="3"/>
      <c r="S26" s="3"/>
    </row>
  </sheetData>
  <sheetProtection formatCells="0" formatColumns="0" formatRows="0"/>
  <mergeCells count="13">
    <mergeCell ref="C4:C5"/>
    <mergeCell ref="D4:D5"/>
    <mergeCell ref="E4:E5"/>
    <mergeCell ref="F4:F5"/>
    <mergeCell ref="G4:G5"/>
    <mergeCell ref="H4:H5"/>
    <mergeCell ref="I4:I5"/>
    <mergeCell ref="J4:J5"/>
    <mergeCell ref="A2:Q2"/>
    <mergeCell ref="A3:C3"/>
    <mergeCell ref="K4:Q4"/>
    <mergeCell ref="A4:A5"/>
    <mergeCell ref="B4:B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zoomScalePageLayoutView="0" workbookViewId="0" topLeftCell="A1">
      <selection activeCell="P1" sqref="P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t="s">
        <v>607</v>
      </c>
      <c r="P1" s="23"/>
    </row>
    <row r="2" spans="1:16" ht="27.75" customHeight="1">
      <c r="A2" s="273" t="s">
        <v>479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21" customHeight="1">
      <c r="A3" s="291" t="s">
        <v>210</v>
      </c>
      <c r="B3" s="292"/>
      <c r="C3" s="292"/>
      <c r="D3" s="292"/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24" t="s">
        <v>97</v>
      </c>
    </row>
    <row r="4" spans="1:16" ht="43.5" customHeight="1">
      <c r="A4" s="279" t="s">
        <v>139</v>
      </c>
      <c r="B4" s="279"/>
      <c r="C4" s="279"/>
      <c r="D4" s="279"/>
      <c r="E4" s="275" t="s">
        <v>98</v>
      </c>
      <c r="F4" s="275" t="s">
        <v>99</v>
      </c>
      <c r="G4" s="275" t="s">
        <v>100</v>
      </c>
      <c r="H4" s="275" t="s">
        <v>211</v>
      </c>
      <c r="I4" s="275" t="s">
        <v>480</v>
      </c>
      <c r="J4" s="275" t="s">
        <v>481</v>
      </c>
      <c r="K4" s="275"/>
      <c r="L4" s="275"/>
      <c r="M4" s="275" t="s">
        <v>482</v>
      </c>
      <c r="N4" s="275"/>
      <c r="O4" s="275"/>
      <c r="P4" s="275"/>
    </row>
    <row r="5" spans="1:17" ht="62.2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275"/>
      <c r="I5" s="275"/>
      <c r="J5" s="27" t="s">
        <v>376</v>
      </c>
      <c r="K5" s="27" t="s">
        <v>483</v>
      </c>
      <c r="L5" s="27" t="s">
        <v>484</v>
      </c>
      <c r="M5" s="27" t="s">
        <v>376</v>
      </c>
      <c r="N5" s="27" t="s">
        <v>211</v>
      </c>
      <c r="O5" s="8" t="s">
        <v>327</v>
      </c>
      <c r="P5" s="27" t="s">
        <v>215</v>
      </c>
      <c r="Q5" s="3"/>
    </row>
    <row r="6" spans="1:17" ht="19.5" customHeight="1">
      <c r="A6" s="35" t="s">
        <v>118</v>
      </c>
      <c r="B6" s="35" t="s">
        <v>118</v>
      </c>
      <c r="C6" s="35" t="s">
        <v>118</v>
      </c>
      <c r="D6" s="35" t="s">
        <v>118</v>
      </c>
      <c r="E6" s="14" t="s">
        <v>118</v>
      </c>
      <c r="F6" s="35" t="s">
        <v>118</v>
      </c>
      <c r="G6" s="35">
        <v>1</v>
      </c>
      <c r="H6" s="35">
        <v>2</v>
      </c>
      <c r="I6" s="35">
        <v>3</v>
      </c>
      <c r="J6" s="35">
        <v>4</v>
      </c>
      <c r="K6" s="27">
        <v>5</v>
      </c>
      <c r="L6" s="27">
        <v>6</v>
      </c>
      <c r="M6" s="27">
        <v>7</v>
      </c>
      <c r="N6" s="27">
        <v>8</v>
      </c>
      <c r="O6" s="8">
        <v>9</v>
      </c>
      <c r="P6" s="27">
        <v>10</v>
      </c>
      <c r="Q6" s="3"/>
    </row>
    <row r="7" spans="1:16" s="1" customFormat="1" ht="39" customHeight="1">
      <c r="A7" s="15"/>
      <c r="B7" s="15"/>
      <c r="C7" s="15"/>
      <c r="D7" s="18"/>
      <c r="E7" s="19"/>
      <c r="F7" s="36" t="s">
        <v>112</v>
      </c>
      <c r="G7" s="21">
        <v>23.25</v>
      </c>
      <c r="H7" s="21">
        <v>20</v>
      </c>
      <c r="I7" s="21">
        <v>0</v>
      </c>
      <c r="J7" s="21">
        <v>3.25</v>
      </c>
      <c r="K7" s="21">
        <v>0</v>
      </c>
      <c r="L7" s="21">
        <v>3.25</v>
      </c>
      <c r="M7" s="21">
        <v>23.25</v>
      </c>
      <c r="N7" s="21">
        <v>20</v>
      </c>
      <c r="O7" s="21">
        <v>0</v>
      </c>
      <c r="P7" s="21">
        <v>3.25</v>
      </c>
    </row>
    <row r="8" spans="1:17" ht="39" customHeight="1">
      <c r="A8" s="15" t="s">
        <v>147</v>
      </c>
      <c r="B8" s="15" t="s">
        <v>148</v>
      </c>
      <c r="C8" s="15" t="s">
        <v>149</v>
      </c>
      <c r="D8" s="18" t="s">
        <v>150</v>
      </c>
      <c r="E8" s="19" t="s">
        <v>119</v>
      </c>
      <c r="F8" s="36" t="s">
        <v>96</v>
      </c>
      <c r="G8" s="21">
        <v>23.25</v>
      </c>
      <c r="H8" s="21">
        <v>20</v>
      </c>
      <c r="I8" s="21">
        <v>0</v>
      </c>
      <c r="J8" s="21">
        <v>3.25</v>
      </c>
      <c r="K8" s="21">
        <v>0</v>
      </c>
      <c r="L8" s="21">
        <v>3.25</v>
      </c>
      <c r="M8" s="21">
        <v>23.25</v>
      </c>
      <c r="N8" s="21">
        <v>20</v>
      </c>
      <c r="O8" s="21">
        <v>0</v>
      </c>
      <c r="P8" s="21">
        <v>3.25</v>
      </c>
      <c r="Q8" s="3"/>
    </row>
    <row r="9" spans="1:17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39" customHeight="1">
      <c r="A11" s="3"/>
      <c r="B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</row>
    <row r="12" spans="4:17" ht="39" customHeight="1">
      <c r="D12" s="3"/>
      <c r="E12" s="3"/>
      <c r="F12" s="3"/>
      <c r="H12" s="3"/>
      <c r="I12" s="3"/>
      <c r="K12" s="3"/>
      <c r="O12" s="3"/>
      <c r="P12" s="3"/>
      <c r="Q12" s="3"/>
    </row>
    <row r="13" spans="6:17" ht="39" customHeight="1">
      <c r="F13" s="3"/>
      <c r="G13" s="3"/>
      <c r="H13" s="3"/>
      <c r="I13" s="3"/>
      <c r="J13" s="3"/>
      <c r="L13" s="3"/>
      <c r="M13" s="3"/>
      <c r="N13" s="3"/>
      <c r="Q13" s="3"/>
    </row>
    <row r="14" spans="4:16" ht="39" customHeight="1">
      <c r="D14" s="3"/>
      <c r="E14" s="3"/>
      <c r="F14" s="3"/>
      <c r="G14" s="3"/>
      <c r="H14" s="3"/>
      <c r="K14" s="3"/>
      <c r="P14" s="3"/>
    </row>
    <row r="15" spans="5:13" ht="39" customHeight="1">
      <c r="E15" s="3"/>
      <c r="F15" s="3"/>
      <c r="H15" s="3"/>
      <c r="M15" s="3"/>
    </row>
    <row r="16" spans="9:13" ht="39" customHeight="1">
      <c r="I16" s="3"/>
      <c r="M16" s="3"/>
    </row>
    <row r="17" spans="5:14" ht="39" customHeight="1">
      <c r="E17" s="3"/>
      <c r="F17" s="3"/>
      <c r="G17" s="3"/>
      <c r="I17" s="3"/>
      <c r="L17" s="3"/>
      <c r="N17" s="3"/>
    </row>
    <row r="18" ht="39" customHeight="1">
      <c r="F18" s="3"/>
    </row>
    <row r="19" spans="14:15" ht="39" customHeight="1">
      <c r="N19" s="3"/>
      <c r="O19" s="3"/>
    </row>
    <row r="20" ht="39" customHeight="1">
      <c r="L20" s="3"/>
    </row>
    <row r="21" ht="39" customHeight="1"/>
    <row r="22" ht="39" customHeight="1">
      <c r="F22" s="3"/>
    </row>
    <row r="23" ht="39" customHeight="1"/>
    <row r="24" ht="39" customHeight="1"/>
    <row r="25" ht="39" customHeight="1"/>
    <row r="26" ht="39" customHeight="1">
      <c r="N26" s="3"/>
    </row>
    <row r="27" ht="39" customHeight="1">
      <c r="H27" s="3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scaleWithDoc="0"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zoomScalePageLayoutView="0" workbookViewId="0" topLeftCell="A1">
      <selection activeCell="P1" sqref="P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609</v>
      </c>
      <c r="P1" s="23"/>
    </row>
    <row r="2" spans="1:16" ht="27" customHeight="1">
      <c r="A2" s="273" t="s">
        <v>485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27" customHeight="1">
      <c r="A3" s="291" t="s">
        <v>210</v>
      </c>
      <c r="B3" s="292"/>
      <c r="C3" s="292"/>
      <c r="E3" s="11"/>
      <c r="F3" s="12"/>
      <c r="G3" s="13"/>
      <c r="H3" s="13"/>
      <c r="I3" s="13"/>
      <c r="J3" s="13"/>
      <c r="K3" s="13"/>
      <c r="L3" s="13"/>
      <c r="M3" s="13"/>
      <c r="N3" s="13"/>
      <c r="O3" s="13"/>
      <c r="P3" s="24" t="s">
        <v>97</v>
      </c>
    </row>
    <row r="4" spans="1:16" ht="24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100</v>
      </c>
      <c r="H4" s="275" t="s">
        <v>211</v>
      </c>
      <c r="I4" s="275" t="s">
        <v>480</v>
      </c>
      <c r="J4" s="275" t="s">
        <v>481</v>
      </c>
      <c r="K4" s="275"/>
      <c r="L4" s="275"/>
      <c r="M4" s="275" t="s">
        <v>482</v>
      </c>
      <c r="N4" s="275"/>
      <c r="O4" s="278"/>
      <c r="P4" s="282"/>
    </row>
    <row r="5" spans="1:16" ht="43.5" customHeight="1">
      <c r="A5" s="8" t="s">
        <v>142</v>
      </c>
      <c r="B5" s="8" t="s">
        <v>143</v>
      </c>
      <c r="C5" s="8" t="s">
        <v>144</v>
      </c>
      <c r="D5" s="4" t="s">
        <v>162</v>
      </c>
      <c r="E5" s="275"/>
      <c r="F5" s="275"/>
      <c r="G5" s="275"/>
      <c r="H5" s="275"/>
      <c r="I5" s="275"/>
      <c r="J5" s="27" t="s">
        <v>376</v>
      </c>
      <c r="K5" s="27" t="s">
        <v>483</v>
      </c>
      <c r="L5" s="27" t="s">
        <v>484</v>
      </c>
      <c r="M5" s="27" t="s">
        <v>376</v>
      </c>
      <c r="N5" s="28" t="s">
        <v>211</v>
      </c>
      <c r="O5" s="8" t="s">
        <v>327</v>
      </c>
      <c r="P5" s="27" t="s">
        <v>215</v>
      </c>
    </row>
    <row r="6" spans="1:16" ht="21.75" customHeight="1">
      <c r="A6" s="14" t="s">
        <v>118</v>
      </c>
      <c r="B6" s="14" t="s">
        <v>118</v>
      </c>
      <c r="C6" s="14" t="s">
        <v>118</v>
      </c>
      <c r="D6" s="14" t="s">
        <v>118</v>
      </c>
      <c r="E6" s="14" t="s">
        <v>118</v>
      </c>
      <c r="F6" s="14" t="s">
        <v>118</v>
      </c>
      <c r="G6" s="14">
        <v>1</v>
      </c>
      <c r="H6" s="14">
        <v>2</v>
      </c>
      <c r="I6" s="14">
        <v>3</v>
      </c>
      <c r="J6" s="14">
        <v>4</v>
      </c>
      <c r="K6" s="29">
        <v>5</v>
      </c>
      <c r="L6" s="29">
        <v>6</v>
      </c>
      <c r="M6" s="29">
        <v>7</v>
      </c>
      <c r="N6" s="30">
        <v>8</v>
      </c>
      <c r="O6" s="31">
        <v>9</v>
      </c>
      <c r="P6" s="27">
        <v>10</v>
      </c>
    </row>
    <row r="7" spans="1:16" s="1" customFormat="1" ht="28.5" customHeight="1">
      <c r="A7" s="15"/>
      <c r="B7" s="16"/>
      <c r="C7" s="17"/>
      <c r="D7" s="18"/>
      <c r="E7" s="19"/>
      <c r="F7" s="20" t="s">
        <v>112</v>
      </c>
      <c r="G7" s="21">
        <v>4.68</v>
      </c>
      <c r="H7" s="22">
        <v>4.68</v>
      </c>
      <c r="I7" s="32">
        <v>0</v>
      </c>
      <c r="J7" s="21">
        <v>0</v>
      </c>
      <c r="K7" s="22">
        <v>0</v>
      </c>
      <c r="L7" s="32">
        <v>0</v>
      </c>
      <c r="M7" s="21">
        <v>4.68</v>
      </c>
      <c r="N7" s="22">
        <v>4.68</v>
      </c>
      <c r="O7" s="21">
        <v>0</v>
      </c>
      <c r="P7" s="33">
        <v>0</v>
      </c>
    </row>
    <row r="8" spans="1:17" ht="28.5" customHeight="1">
      <c r="A8" s="15" t="s">
        <v>147</v>
      </c>
      <c r="B8" s="16" t="s">
        <v>148</v>
      </c>
      <c r="C8" s="17" t="s">
        <v>149</v>
      </c>
      <c r="D8" s="18" t="s">
        <v>150</v>
      </c>
      <c r="E8" s="19" t="s">
        <v>119</v>
      </c>
      <c r="F8" s="20" t="s">
        <v>96</v>
      </c>
      <c r="G8" s="21">
        <v>4.68</v>
      </c>
      <c r="H8" s="22">
        <v>4.68</v>
      </c>
      <c r="I8" s="32">
        <v>0</v>
      </c>
      <c r="J8" s="21">
        <v>0</v>
      </c>
      <c r="K8" s="22">
        <v>0</v>
      </c>
      <c r="L8" s="32">
        <v>0</v>
      </c>
      <c r="M8" s="21">
        <v>4.68</v>
      </c>
      <c r="N8" s="22">
        <v>4.68</v>
      </c>
      <c r="O8" s="21">
        <v>0</v>
      </c>
      <c r="P8" s="33">
        <v>0</v>
      </c>
      <c r="Q8" s="3"/>
    </row>
    <row r="9" spans="1:17" ht="12.75" customHeight="1">
      <c r="A9" s="3"/>
      <c r="B9" s="3"/>
      <c r="D9" s="3"/>
      <c r="E9" s="3"/>
      <c r="J9" s="3"/>
      <c r="K9" s="3"/>
      <c r="L9" s="3"/>
      <c r="M9" s="3"/>
      <c r="N9" s="3"/>
      <c r="P9" s="3"/>
      <c r="Q9" s="3"/>
    </row>
    <row r="10" spans="3:16" ht="12.75" customHeight="1">
      <c r="C10" s="3"/>
      <c r="D10" s="3"/>
      <c r="E10" s="3"/>
      <c r="H10" s="3"/>
      <c r="J10" s="3"/>
      <c r="K10" s="3"/>
      <c r="L10" s="3"/>
      <c r="P10" s="3"/>
    </row>
    <row r="11" spans="1:14" ht="28.5" customHeight="1">
      <c r="A11" s="3"/>
      <c r="D11" s="3"/>
      <c r="E11" s="3"/>
      <c r="M11" s="3"/>
      <c r="N11" s="3"/>
    </row>
    <row r="12" spans="1:18" ht="28.5" customHeight="1">
      <c r="A12" s="3"/>
      <c r="C12" s="3"/>
      <c r="G12" s="3"/>
      <c r="I12" s="3"/>
      <c r="J12" s="3"/>
      <c r="L12" s="3"/>
      <c r="N12" s="3"/>
      <c r="O12" s="3"/>
      <c r="P12" s="3"/>
      <c r="R12" s="3"/>
    </row>
    <row r="13" spans="2:12" ht="28.5" customHeight="1">
      <c r="B13" s="3"/>
      <c r="E13" s="3"/>
      <c r="F13" s="3"/>
      <c r="J13" s="3"/>
      <c r="K13" s="3"/>
      <c r="L13" s="3"/>
    </row>
    <row r="14" ht="28.5" customHeight="1">
      <c r="O14" s="3"/>
    </row>
    <row r="15" spans="2:7" ht="28.5" customHeight="1">
      <c r="B15" s="3"/>
      <c r="E15" s="3"/>
      <c r="G15" s="3"/>
    </row>
    <row r="16" spans="14:16" ht="28.5" customHeight="1">
      <c r="N16" s="3"/>
      <c r="P16" s="3"/>
    </row>
    <row r="17" spans="4:6" ht="28.5" customHeight="1">
      <c r="D17" s="3"/>
      <c r="F17" s="3"/>
    </row>
    <row r="18" ht="28.5" customHeight="1">
      <c r="I18" s="3"/>
    </row>
    <row r="19" spans="3:16" ht="28.5" customHeight="1">
      <c r="C19" s="3"/>
      <c r="G19" s="3"/>
      <c r="P19" s="3"/>
    </row>
    <row r="20" ht="28.5" customHeight="1"/>
    <row r="21" ht="28.5" customHeight="1"/>
    <row r="22" ht="28.5" customHeight="1"/>
    <row r="23" ht="28.5" customHeight="1"/>
    <row r="24" ht="28.5" customHeight="1"/>
    <row r="25" spans="9:11" ht="28.5" customHeight="1">
      <c r="I25" s="3"/>
      <c r="K25" s="3"/>
    </row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>
      <c r="Q34" s="3"/>
    </row>
    <row r="35" ht="28.5" customHeight="1">
      <c r="P35" s="3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zoomScalePageLayoutView="0" workbookViewId="0" topLeftCell="A1">
      <selection activeCell="A2" sqref="A2:K2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6.5" customHeight="1">
      <c r="A1" t="s">
        <v>611</v>
      </c>
    </row>
    <row r="2" spans="1:11" ht="42.75" customHeight="1">
      <c r="A2" s="273" t="s">
        <v>486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s="1" customFormat="1" ht="15.75" customHeight="1">
      <c r="A3" s="281" t="s">
        <v>344</v>
      </c>
      <c r="B3" s="281"/>
      <c r="C3" s="281"/>
      <c r="D3" s="7"/>
      <c r="E3" s="7"/>
      <c r="F3" s="6"/>
      <c r="G3" s="6"/>
      <c r="H3" s="6"/>
      <c r="I3" s="6"/>
      <c r="J3" s="6"/>
      <c r="K3" s="6"/>
    </row>
    <row r="4" spans="1:11" ht="28.5" customHeight="1">
      <c r="A4" s="275" t="s">
        <v>487</v>
      </c>
      <c r="B4" s="275" t="s">
        <v>488</v>
      </c>
      <c r="C4" s="275" t="s">
        <v>489</v>
      </c>
      <c r="D4" s="275" t="s">
        <v>490</v>
      </c>
      <c r="E4" s="275" t="s">
        <v>491</v>
      </c>
      <c r="F4" s="275" t="s">
        <v>492</v>
      </c>
      <c r="G4" s="275"/>
      <c r="H4" s="275"/>
      <c r="I4" s="275" t="s">
        <v>493</v>
      </c>
      <c r="J4" s="275" t="s">
        <v>494</v>
      </c>
      <c r="K4" s="275" t="s">
        <v>495</v>
      </c>
    </row>
    <row r="5" spans="1:11" ht="14.25" customHeight="1">
      <c r="A5" s="275"/>
      <c r="B5" s="275"/>
      <c r="C5" s="275"/>
      <c r="D5" s="275"/>
      <c r="E5" s="275"/>
      <c r="F5" s="275" t="s">
        <v>496</v>
      </c>
      <c r="G5" s="275" t="s">
        <v>497</v>
      </c>
      <c r="H5" s="275" t="s">
        <v>498</v>
      </c>
      <c r="I5" s="275"/>
      <c r="J5" s="275"/>
      <c r="K5" s="275"/>
    </row>
    <row r="6" spans="1:14" ht="9.75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3"/>
      <c r="M6" s="3"/>
      <c r="N6" s="3"/>
    </row>
    <row r="7" spans="1:11" s="1" customFormat="1" ht="18" customHeight="1">
      <c r="A7" s="9"/>
      <c r="B7" s="9"/>
      <c r="C7" s="9"/>
      <c r="D7" s="10"/>
      <c r="E7" s="9"/>
      <c r="F7" s="9"/>
      <c r="G7" s="9"/>
      <c r="H7" s="9"/>
      <c r="I7" s="9"/>
      <c r="J7" s="9"/>
      <c r="K7" s="9"/>
    </row>
    <row r="8" spans="1:12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9.75" customHeight="1">
      <c r="A11" s="3"/>
      <c r="B11" s="3"/>
      <c r="C11" s="3"/>
      <c r="D11" s="3"/>
      <c r="E11" s="3"/>
      <c r="F11" s="3"/>
      <c r="G11" s="3"/>
      <c r="H11" s="3"/>
      <c r="J11" s="3"/>
      <c r="K11" s="3"/>
      <c r="L11" s="3"/>
    </row>
    <row r="12" spans="1:11" ht="9.75" customHeight="1">
      <c r="A12" s="3"/>
      <c r="B12" s="3"/>
      <c r="D12" s="3"/>
      <c r="E12" s="3"/>
      <c r="F12" s="3"/>
      <c r="G12" s="3"/>
      <c r="H12" s="3"/>
      <c r="J12" s="3"/>
      <c r="K12" s="3"/>
    </row>
    <row r="13" spans="2:12" ht="9.75" customHeight="1">
      <c r="B13" s="3"/>
      <c r="C13" s="3"/>
      <c r="D13" s="3"/>
      <c r="E13" s="3"/>
      <c r="F13" s="3"/>
      <c r="G13" s="3"/>
      <c r="I13" s="3"/>
      <c r="J13" s="3"/>
      <c r="L13" s="3"/>
    </row>
    <row r="14" spans="2:13" ht="9.75" customHeight="1">
      <c r="B14" s="3"/>
      <c r="C14" s="3"/>
      <c r="D14" s="3"/>
      <c r="E14" s="3"/>
      <c r="F14" s="3"/>
      <c r="H14" s="3"/>
      <c r="I14" s="3"/>
      <c r="K14" s="3"/>
      <c r="M14" s="3"/>
    </row>
    <row r="15" spans="2:11" ht="9.75" customHeight="1">
      <c r="B15" s="3"/>
      <c r="C15" s="3"/>
      <c r="D15" s="3"/>
      <c r="E15" s="3"/>
      <c r="J15" s="3"/>
      <c r="K15" s="3"/>
    </row>
    <row r="16" spans="2:10" ht="9.75" customHeight="1">
      <c r="B16" s="3"/>
      <c r="D16" s="3"/>
      <c r="E16" s="3"/>
      <c r="G16" s="3"/>
      <c r="H16" s="3"/>
      <c r="J16" s="3"/>
    </row>
    <row r="17" spans="3:11" ht="9.75" customHeight="1">
      <c r="C17" s="3"/>
      <c r="D17" s="3"/>
      <c r="E17" s="3"/>
      <c r="J17" s="3"/>
      <c r="K17" s="3"/>
    </row>
    <row r="18" spans="3:11" ht="9.75" customHeight="1">
      <c r="C18" s="3"/>
      <c r="E18" s="3"/>
      <c r="I18" s="3"/>
      <c r="J18" s="3"/>
      <c r="K18" s="3"/>
    </row>
    <row r="19" spans="3:11" ht="9.75" customHeight="1">
      <c r="C19" s="3"/>
      <c r="E19" s="3"/>
      <c r="H19" s="3"/>
      <c r="I19" s="3"/>
      <c r="K19" s="3"/>
    </row>
    <row r="20" ht="9.75" customHeight="1">
      <c r="C20" s="3"/>
    </row>
    <row r="21" spans="4:12" ht="9.75" customHeight="1">
      <c r="D21" s="3"/>
      <c r="J21" s="3"/>
      <c r="L21" s="3"/>
    </row>
    <row r="22" spans="4:10" ht="9.75" customHeight="1">
      <c r="D22" s="3"/>
      <c r="E22" s="3"/>
      <c r="J22" s="3"/>
    </row>
    <row r="23" spans="3:15" ht="9.75" customHeight="1">
      <c r="C23" s="3"/>
      <c r="E23" s="3"/>
      <c r="O23" s="3"/>
    </row>
    <row r="24" spans="6:10" ht="9.75" customHeight="1">
      <c r="F24" s="3"/>
      <c r="J24" s="3"/>
    </row>
    <row r="25" spans="6:14" ht="9.75" customHeight="1">
      <c r="F25" s="3"/>
      <c r="J25" s="3"/>
      <c r="L25" s="3"/>
      <c r="N25" s="3"/>
    </row>
    <row r="26" spans="13:14" ht="9.75" customHeight="1">
      <c r="M26" s="3"/>
      <c r="N26" s="3"/>
    </row>
    <row r="27" ht="9.75" customHeight="1">
      <c r="N27" s="3"/>
    </row>
    <row r="28" spans="5:14" ht="9.75" customHeight="1">
      <c r="E28" s="3"/>
      <c r="L28" s="3"/>
      <c r="N28" s="3"/>
    </row>
    <row r="29" ht="9.75" customHeight="1">
      <c r="K29" s="3"/>
    </row>
    <row r="30" ht="12.75" customHeight="1"/>
    <row r="31" ht="9.75" customHeight="1">
      <c r="K31" s="3"/>
    </row>
    <row r="32" ht="12.75" customHeight="1"/>
    <row r="33" ht="9.75" customHeight="1">
      <c r="M33" s="3"/>
    </row>
    <row r="34" ht="12.75" customHeight="1"/>
    <row r="35" ht="12.75" customHeight="1"/>
    <row r="36" ht="9.75" customHeight="1">
      <c r="I36" s="3"/>
    </row>
    <row r="37" ht="9.75" customHeight="1">
      <c r="I37" s="3"/>
    </row>
    <row r="38" ht="9.75" customHeight="1">
      <c r="J38" s="3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9.75" customHeight="1">
      <c r="S45" s="3"/>
    </row>
  </sheetData>
  <sheetProtection formatCells="0" formatColumns="0" formatRows="0"/>
  <mergeCells count="14">
    <mergeCell ref="H5:H6"/>
    <mergeCell ref="I4:I6"/>
    <mergeCell ref="J4:J6"/>
    <mergeCell ref="K4:K6"/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C15"/>
  <sheetViews>
    <sheetView showGridLines="0" showZeros="0" zoomScalePageLayoutView="0" workbookViewId="0" topLeftCell="A1">
      <selection activeCell="L7" sqref="L7"/>
    </sheetView>
  </sheetViews>
  <sheetFormatPr defaultColWidth="9.16015625" defaultRowHeight="11.25"/>
  <cols>
    <col min="1" max="1" width="11.33203125" style="0" customWidth="1"/>
    <col min="2" max="2" width="13.16015625" style="0" customWidth="1"/>
    <col min="3" max="6" width="10.83203125" style="0" customWidth="1"/>
    <col min="7" max="7" width="10.16015625" style="0" customWidth="1"/>
    <col min="8" max="8" width="9.66015625" style="0" customWidth="1"/>
    <col min="9" max="9" width="13" style="0" customWidth="1"/>
    <col min="10" max="10" width="19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1.33203125" style="0" customWidth="1"/>
  </cols>
  <sheetData>
    <row r="1" ht="17.25" customHeight="1">
      <c r="A1" t="s">
        <v>613</v>
      </c>
    </row>
    <row r="2" spans="1:22" ht="45.75" customHeight="1">
      <c r="A2" s="280" t="s">
        <v>499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</row>
    <row r="3" spans="1:8" ht="20.25" customHeight="1">
      <c r="A3" s="291" t="s">
        <v>344</v>
      </c>
      <c r="B3" s="292"/>
      <c r="C3" s="292"/>
      <c r="G3" s="2"/>
      <c r="H3" s="3"/>
    </row>
    <row r="4" spans="1:29" ht="27.75" customHeight="1">
      <c r="A4" s="293" t="s">
        <v>489</v>
      </c>
      <c r="B4" s="293" t="s">
        <v>500</v>
      </c>
      <c r="C4" s="293"/>
      <c r="D4" s="293"/>
      <c r="E4" s="293"/>
      <c r="F4" s="293"/>
      <c r="G4" s="293"/>
      <c r="H4" s="293"/>
      <c r="I4" s="293" t="s">
        <v>501</v>
      </c>
      <c r="J4" s="293" t="s">
        <v>502</v>
      </c>
      <c r="K4" s="293" t="s">
        <v>503</v>
      </c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5"/>
      <c r="X4" s="5"/>
      <c r="Y4" s="5"/>
      <c r="Z4" s="5"/>
      <c r="AA4" s="5"/>
      <c r="AB4" s="5"/>
      <c r="AC4" s="5"/>
    </row>
    <row r="5" spans="1:29" ht="22.5" customHeight="1">
      <c r="A5" s="293"/>
      <c r="B5" s="293" t="s">
        <v>504</v>
      </c>
      <c r="C5" s="293" t="s">
        <v>505</v>
      </c>
      <c r="D5" s="293"/>
      <c r="E5" s="293"/>
      <c r="F5" s="293"/>
      <c r="G5" s="293" t="s">
        <v>506</v>
      </c>
      <c r="H5" s="293"/>
      <c r="I5" s="293"/>
      <c r="J5" s="293"/>
      <c r="K5" s="293" t="s">
        <v>507</v>
      </c>
      <c r="L5" s="293"/>
      <c r="M5" s="293"/>
      <c r="N5" s="293"/>
      <c r="O5" s="293"/>
      <c r="P5" s="293"/>
      <c r="Q5" s="293"/>
      <c r="R5" s="293" t="s">
        <v>508</v>
      </c>
      <c r="S5" s="293"/>
      <c r="T5" s="293"/>
      <c r="U5" s="293"/>
      <c r="V5" s="293"/>
      <c r="W5" s="5"/>
      <c r="X5" s="5"/>
      <c r="Y5" s="5"/>
      <c r="Z5" s="5"/>
      <c r="AA5" s="5"/>
      <c r="AB5" s="5"/>
      <c r="AC5" s="5"/>
    </row>
    <row r="6" spans="1:29" ht="58.5" customHeight="1">
      <c r="A6" s="293"/>
      <c r="B6" s="293"/>
      <c r="C6" s="4" t="s">
        <v>475</v>
      </c>
      <c r="D6" s="4" t="s">
        <v>102</v>
      </c>
      <c r="E6" s="4" t="s">
        <v>141</v>
      </c>
      <c r="F6" s="4" t="s">
        <v>375</v>
      </c>
      <c r="G6" s="4" t="s">
        <v>156</v>
      </c>
      <c r="H6" s="4" t="s">
        <v>157</v>
      </c>
      <c r="I6" s="293"/>
      <c r="J6" s="293"/>
      <c r="K6" s="4" t="s">
        <v>509</v>
      </c>
      <c r="L6" s="4" t="s">
        <v>510</v>
      </c>
      <c r="M6" s="4" t="s">
        <v>511</v>
      </c>
      <c r="N6" s="4" t="s">
        <v>512</v>
      </c>
      <c r="O6" s="4" t="s">
        <v>513</v>
      </c>
      <c r="P6" s="4" t="s">
        <v>514</v>
      </c>
      <c r="Q6" s="4" t="s">
        <v>515</v>
      </c>
      <c r="R6" s="4" t="s">
        <v>516</v>
      </c>
      <c r="S6" s="4" t="s">
        <v>517</v>
      </c>
      <c r="T6" s="4" t="s">
        <v>518</v>
      </c>
      <c r="U6" s="4" t="s">
        <v>519</v>
      </c>
      <c r="V6" s="4" t="s">
        <v>520</v>
      </c>
      <c r="W6" s="5"/>
      <c r="X6" s="5"/>
      <c r="Y6" s="5"/>
      <c r="AA6" s="5"/>
      <c r="AB6" s="5"/>
      <c r="AC6" s="5"/>
    </row>
    <row r="7" spans="1:29" s="235" customFormat="1" ht="213.75">
      <c r="A7" s="232" t="s">
        <v>521</v>
      </c>
      <c r="B7" s="232" t="s">
        <v>522</v>
      </c>
      <c r="C7" s="233">
        <v>587.58</v>
      </c>
      <c r="D7" s="233">
        <v>0</v>
      </c>
      <c r="E7" s="233">
        <v>0</v>
      </c>
      <c r="F7" s="233">
        <v>0</v>
      </c>
      <c r="G7" s="233">
        <v>475.19</v>
      </c>
      <c r="H7" s="233">
        <v>112.39</v>
      </c>
      <c r="I7" s="232" t="s">
        <v>523</v>
      </c>
      <c r="J7" s="232" t="s">
        <v>524</v>
      </c>
      <c r="K7" s="232" t="s">
        <v>525</v>
      </c>
      <c r="L7" s="232" t="s">
        <v>477</v>
      </c>
      <c r="M7" s="232" t="s">
        <v>477</v>
      </c>
      <c r="N7" s="232" t="s">
        <v>477</v>
      </c>
      <c r="O7" s="232" t="s">
        <v>477</v>
      </c>
      <c r="P7" s="232" t="s">
        <v>477</v>
      </c>
      <c r="Q7" s="232" t="s">
        <v>477</v>
      </c>
      <c r="R7" s="232" t="s">
        <v>477</v>
      </c>
      <c r="S7" s="232" t="s">
        <v>477</v>
      </c>
      <c r="T7" s="232" t="s">
        <v>477</v>
      </c>
      <c r="U7" s="232" t="s">
        <v>477</v>
      </c>
      <c r="V7" s="232" t="s">
        <v>477</v>
      </c>
      <c r="W7" s="234"/>
      <c r="X7" s="234"/>
      <c r="Y7" s="234"/>
      <c r="Z7" s="234"/>
      <c r="AA7" s="234"/>
      <c r="AB7" s="234"/>
      <c r="AC7" s="234"/>
    </row>
    <row r="8" spans="1:29" ht="2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5"/>
      <c r="Z8" s="5"/>
      <c r="AA8" s="5"/>
      <c r="AB8" s="5"/>
      <c r="AC8" s="5"/>
    </row>
    <row r="9" spans="4:29" ht="36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  <c r="S9" s="3"/>
      <c r="T9" s="3"/>
      <c r="W9" s="5"/>
      <c r="X9" s="5"/>
      <c r="Y9" s="5"/>
      <c r="Z9" s="5"/>
      <c r="AA9" s="5"/>
      <c r="AB9" s="5"/>
      <c r="AC9" s="5"/>
    </row>
    <row r="10" spans="1:29" ht="3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3"/>
      <c r="R10" s="3"/>
      <c r="S10" s="3"/>
      <c r="T10" s="3"/>
      <c r="U10" s="3"/>
      <c r="V10" s="5"/>
      <c r="W10" s="5"/>
      <c r="X10" s="5"/>
      <c r="Y10" s="5"/>
      <c r="Z10" s="5"/>
      <c r="AA10" s="5"/>
      <c r="AB10" s="5"/>
      <c r="AC10" s="5"/>
    </row>
    <row r="11" spans="1:29" ht="36.75" customHeight="1">
      <c r="A11" s="3"/>
      <c r="H11" s="3"/>
      <c r="J11" s="3"/>
      <c r="M11" s="3"/>
      <c r="N11" s="3"/>
      <c r="W11" s="5"/>
      <c r="X11" s="5"/>
      <c r="Y11" s="5"/>
      <c r="Z11" s="5"/>
      <c r="AA11" s="5"/>
      <c r="AB11" s="5"/>
      <c r="AC11" s="5"/>
    </row>
    <row r="12" spans="2:29" ht="36.75" customHeight="1">
      <c r="B12" s="3"/>
      <c r="E12" s="3"/>
      <c r="W12" s="5"/>
      <c r="X12" s="5"/>
      <c r="Y12" s="5"/>
      <c r="Z12" s="5"/>
      <c r="AA12" s="5"/>
      <c r="AB12" s="5"/>
      <c r="AC12" s="5"/>
    </row>
    <row r="13" spans="6:14" ht="36.75" customHeight="1">
      <c r="F13" s="3"/>
      <c r="N13" s="3"/>
    </row>
    <row r="14" ht="36.75" customHeight="1">
      <c r="F14" s="3"/>
    </row>
    <row r="15" spans="8:20" ht="36.75" customHeight="1">
      <c r="H15" s="3"/>
      <c r="T15" s="3"/>
    </row>
  </sheetData>
  <sheetProtection formatCells="0" formatColumns="0" formatRows="0"/>
  <mergeCells count="12">
    <mergeCell ref="I4:I6"/>
    <mergeCell ref="J4:J6"/>
    <mergeCell ref="C5:F5"/>
    <mergeCell ref="G5:H5"/>
    <mergeCell ref="K5:Q5"/>
    <mergeCell ref="R5:V5"/>
    <mergeCell ref="A2:V2"/>
    <mergeCell ref="A3:C3"/>
    <mergeCell ref="B4:H4"/>
    <mergeCell ref="K4:V4"/>
    <mergeCell ref="A4:A6"/>
    <mergeCell ref="B5:B6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J1" sqref="J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04" t="s">
        <v>529</v>
      </c>
      <c r="B1" s="104"/>
      <c r="C1" s="104"/>
      <c r="D1" s="104"/>
      <c r="E1" s="104"/>
      <c r="F1" s="104"/>
      <c r="G1" s="104"/>
      <c r="H1" s="104"/>
      <c r="I1" s="104"/>
      <c r="J1" s="23"/>
    </row>
    <row r="2" spans="1:10" ht="28.5" customHeight="1">
      <c r="A2" s="283" t="s">
        <v>129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s="1" customFormat="1" ht="21" customHeight="1">
      <c r="A3" s="99" t="s">
        <v>1</v>
      </c>
      <c r="B3" s="281" t="s">
        <v>96</v>
      </c>
      <c r="C3" s="281"/>
      <c r="D3" s="99"/>
      <c r="E3" s="99"/>
      <c r="F3" s="99"/>
      <c r="G3" s="99"/>
      <c r="H3" s="99"/>
      <c r="I3" s="99"/>
      <c r="J3" s="99" t="s">
        <v>97</v>
      </c>
    </row>
    <row r="4" spans="1:10" ht="21" customHeight="1">
      <c r="A4" s="282" t="s">
        <v>98</v>
      </c>
      <c r="B4" s="279" t="s">
        <v>99</v>
      </c>
      <c r="C4" s="279" t="s">
        <v>130</v>
      </c>
      <c r="D4" s="275" t="s">
        <v>131</v>
      </c>
      <c r="E4" s="275" t="s">
        <v>132</v>
      </c>
      <c r="F4" s="275" t="s">
        <v>133</v>
      </c>
      <c r="G4" s="275" t="s">
        <v>134</v>
      </c>
      <c r="H4" s="275"/>
      <c r="I4" s="275"/>
      <c r="J4" s="275"/>
    </row>
    <row r="5" spans="1:10" ht="21" customHeight="1">
      <c r="A5" s="282"/>
      <c r="B5" s="275"/>
      <c r="C5" s="275"/>
      <c r="D5" s="275"/>
      <c r="E5" s="275"/>
      <c r="F5" s="275"/>
      <c r="G5" s="8" t="s">
        <v>112</v>
      </c>
      <c r="H5" s="8" t="s">
        <v>135</v>
      </c>
      <c r="I5" s="8" t="s">
        <v>136</v>
      </c>
      <c r="J5" s="8" t="s">
        <v>137</v>
      </c>
    </row>
    <row r="6" spans="1:10" ht="21" customHeight="1">
      <c r="A6" s="31" t="s">
        <v>118</v>
      </c>
      <c r="B6" s="8" t="s">
        <v>118</v>
      </c>
      <c r="C6" s="8" t="s">
        <v>118</v>
      </c>
      <c r="D6" s="8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</row>
    <row r="7" spans="1:10" s="1" customFormat="1" ht="21" customHeight="1">
      <c r="A7" s="52"/>
      <c r="B7" s="88"/>
      <c r="C7" s="88"/>
      <c r="D7" s="51"/>
      <c r="E7" s="51"/>
      <c r="F7" s="51"/>
      <c r="G7" s="167"/>
      <c r="H7" s="167"/>
      <c r="I7" s="167"/>
      <c r="J7" s="167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2:7" ht="12.75" customHeight="1">
      <c r="B11" s="3"/>
      <c r="D11" s="3"/>
      <c r="G11" s="3"/>
    </row>
    <row r="12" spans="3:7" ht="12.75" customHeight="1">
      <c r="C12" s="3"/>
      <c r="D12" s="3"/>
      <c r="G12" s="3"/>
    </row>
    <row r="13" ht="12.75" customHeight="1">
      <c r="H13" s="3"/>
    </row>
    <row r="14" ht="12.75" customHeight="1">
      <c r="D14" s="3"/>
    </row>
    <row r="15" ht="12.75" customHeight="1">
      <c r="H15" s="3"/>
    </row>
    <row r="16" ht="12.75" customHeight="1">
      <c r="I16" s="3"/>
    </row>
    <row r="17" ht="12.75" customHeight="1"/>
    <row r="18" ht="12.75" customHeight="1">
      <c r="D18" s="3"/>
    </row>
    <row r="19" ht="11.25" customHeight="1">
      <c r="I19" s="3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" t="s">
        <v>530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/>
    </row>
    <row r="2" spans="1:24" ht="29.25" customHeight="1">
      <c r="A2" s="273" t="s">
        <v>138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1:24" ht="27.75" customHeight="1">
      <c r="A3" s="284" t="s">
        <v>1</v>
      </c>
      <c r="B3" s="284"/>
      <c r="C3" s="285" t="s">
        <v>96</v>
      </c>
      <c r="D3" s="286"/>
      <c r="E3" s="28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3" t="s">
        <v>97</v>
      </c>
    </row>
    <row r="4" spans="1:24" ht="39" customHeight="1">
      <c r="A4" s="275" t="s">
        <v>139</v>
      </c>
      <c r="B4" s="275"/>
      <c r="C4" s="275"/>
      <c r="D4" s="275"/>
      <c r="E4" s="275" t="s">
        <v>98</v>
      </c>
      <c r="F4" s="275" t="s">
        <v>99</v>
      </c>
      <c r="G4" s="275" t="s">
        <v>100</v>
      </c>
      <c r="H4" s="287" t="s">
        <v>101</v>
      </c>
      <c r="I4" s="287"/>
      <c r="J4" s="287"/>
      <c r="K4" s="287"/>
      <c r="L4" s="287"/>
      <c r="M4" s="287"/>
      <c r="N4" s="287"/>
      <c r="O4" s="287"/>
      <c r="P4" s="287"/>
      <c r="Q4" s="282" t="s">
        <v>140</v>
      </c>
      <c r="R4" s="282" t="s">
        <v>141</v>
      </c>
      <c r="S4" s="282" t="s">
        <v>104</v>
      </c>
      <c r="T4" s="275" t="s">
        <v>105</v>
      </c>
      <c r="U4" s="288" t="s">
        <v>106</v>
      </c>
      <c r="V4" s="289"/>
      <c r="W4" s="282" t="s">
        <v>107</v>
      </c>
      <c r="X4" s="275" t="s">
        <v>108</v>
      </c>
    </row>
    <row r="5" spans="1:24" ht="45" customHeight="1">
      <c r="A5" s="275" t="s">
        <v>142</v>
      </c>
      <c r="B5" s="275" t="s">
        <v>143</v>
      </c>
      <c r="C5" s="275" t="s">
        <v>144</v>
      </c>
      <c r="D5" s="287" t="s">
        <v>139</v>
      </c>
      <c r="E5" s="275"/>
      <c r="F5" s="275"/>
      <c r="G5" s="275"/>
      <c r="H5" s="275" t="s">
        <v>145</v>
      </c>
      <c r="I5" s="275" t="s">
        <v>21</v>
      </c>
      <c r="J5" s="275" t="s">
        <v>146</v>
      </c>
      <c r="K5" s="275"/>
      <c r="L5" s="275"/>
      <c r="M5" s="275"/>
      <c r="N5" s="275"/>
      <c r="O5" s="275"/>
      <c r="P5" s="275"/>
      <c r="Q5" s="282"/>
      <c r="R5" s="282"/>
      <c r="S5" s="282"/>
      <c r="T5" s="275"/>
      <c r="U5" s="282" t="s">
        <v>110</v>
      </c>
      <c r="V5" s="282" t="s">
        <v>111</v>
      </c>
      <c r="W5" s="282"/>
      <c r="X5" s="275"/>
    </row>
    <row r="6" spans="1:24" ht="42" customHeight="1">
      <c r="A6" s="275"/>
      <c r="B6" s="275"/>
      <c r="C6" s="275"/>
      <c r="D6" s="287"/>
      <c r="E6" s="275"/>
      <c r="F6" s="275"/>
      <c r="G6" s="275"/>
      <c r="H6" s="275"/>
      <c r="I6" s="275"/>
      <c r="J6" s="8" t="s">
        <v>112</v>
      </c>
      <c r="K6" s="8" t="s">
        <v>113</v>
      </c>
      <c r="L6" s="8" t="s">
        <v>114</v>
      </c>
      <c r="M6" s="8" t="s">
        <v>115</v>
      </c>
      <c r="N6" s="8" t="s">
        <v>116</v>
      </c>
      <c r="O6" s="8" t="s">
        <v>117</v>
      </c>
      <c r="P6" s="8" t="s">
        <v>105</v>
      </c>
      <c r="Q6" s="282"/>
      <c r="R6" s="282"/>
      <c r="S6" s="282"/>
      <c r="T6" s="275"/>
      <c r="U6" s="282"/>
      <c r="V6" s="282"/>
      <c r="W6" s="282"/>
      <c r="X6" s="278"/>
    </row>
    <row r="7" spans="1:24" ht="19.5" customHeight="1">
      <c r="A7" s="8" t="s">
        <v>118</v>
      </c>
      <c r="B7" s="8" t="s">
        <v>118</v>
      </c>
      <c r="C7" s="8" t="s">
        <v>118</v>
      </c>
      <c r="D7" s="8" t="s">
        <v>118</v>
      </c>
      <c r="E7" s="8" t="s">
        <v>118</v>
      </c>
      <c r="F7" s="8" t="s">
        <v>118</v>
      </c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34">
        <v>11</v>
      </c>
      <c r="R7" s="34">
        <v>12</v>
      </c>
      <c r="S7" s="34">
        <v>13</v>
      </c>
      <c r="T7" s="34">
        <v>14</v>
      </c>
      <c r="U7" s="34">
        <v>15</v>
      </c>
      <c r="V7" s="31">
        <v>16</v>
      </c>
      <c r="W7" s="31">
        <v>17</v>
      </c>
      <c r="X7" s="61">
        <v>19</v>
      </c>
    </row>
    <row r="8" spans="1:24" s="1" customFormat="1" ht="19.5" customHeight="1">
      <c r="A8" s="19"/>
      <c r="B8" s="19"/>
      <c r="C8" s="19"/>
      <c r="D8" s="102"/>
      <c r="E8" s="20"/>
      <c r="F8" s="19"/>
      <c r="G8" s="164">
        <v>587.58</v>
      </c>
      <c r="H8" s="129">
        <v>567.58</v>
      </c>
      <c r="I8" s="164">
        <v>567.58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65">
        <v>0</v>
      </c>
      <c r="T8" s="165">
        <v>0</v>
      </c>
      <c r="U8" s="165">
        <v>20</v>
      </c>
      <c r="V8" s="165">
        <v>0</v>
      </c>
      <c r="W8" s="165">
        <v>0</v>
      </c>
      <c r="X8" s="166">
        <v>0</v>
      </c>
    </row>
    <row r="9" spans="1:24" ht="19.5" customHeight="1">
      <c r="A9" s="19"/>
      <c r="B9" s="19"/>
      <c r="C9" s="19"/>
      <c r="D9" s="102"/>
      <c r="E9" s="20" t="s">
        <v>119</v>
      </c>
      <c r="F9" s="19"/>
      <c r="G9" s="164">
        <v>587.58</v>
      </c>
      <c r="H9" s="129">
        <v>567.58</v>
      </c>
      <c r="I9" s="164">
        <v>567.58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65">
        <v>0</v>
      </c>
      <c r="T9" s="165">
        <v>0</v>
      </c>
      <c r="U9" s="165">
        <v>20</v>
      </c>
      <c r="V9" s="165">
        <v>0</v>
      </c>
      <c r="W9" s="165">
        <v>0</v>
      </c>
      <c r="X9" s="166">
        <v>0</v>
      </c>
    </row>
    <row r="10" spans="1:24" ht="19.5" customHeight="1">
      <c r="A10" s="19" t="s">
        <v>147</v>
      </c>
      <c r="B10" s="19" t="s">
        <v>148</v>
      </c>
      <c r="C10" s="19" t="s">
        <v>149</v>
      </c>
      <c r="D10" s="102" t="s">
        <v>150</v>
      </c>
      <c r="E10" s="20" t="s">
        <v>151</v>
      </c>
      <c r="F10" s="19" t="s">
        <v>96</v>
      </c>
      <c r="G10" s="164">
        <v>4.4</v>
      </c>
      <c r="H10" s="129">
        <v>4.4</v>
      </c>
      <c r="I10" s="164">
        <v>4.4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65">
        <v>0</v>
      </c>
      <c r="T10" s="165">
        <v>0</v>
      </c>
      <c r="U10" s="165">
        <v>0</v>
      </c>
      <c r="V10" s="165">
        <v>0</v>
      </c>
      <c r="W10" s="165">
        <v>0</v>
      </c>
      <c r="X10" s="166">
        <v>0</v>
      </c>
    </row>
    <row r="11" spans="1:24" ht="19.5" customHeight="1">
      <c r="A11" s="19"/>
      <c r="B11" s="19" t="s">
        <v>148</v>
      </c>
      <c r="C11" s="19" t="s">
        <v>149</v>
      </c>
      <c r="D11" s="102" t="s">
        <v>150</v>
      </c>
      <c r="E11" s="20" t="s">
        <v>151</v>
      </c>
      <c r="F11" s="19" t="s">
        <v>96</v>
      </c>
      <c r="G11" s="164">
        <v>3.8</v>
      </c>
      <c r="H11" s="129">
        <v>3.8</v>
      </c>
      <c r="I11" s="164">
        <v>3.8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65">
        <v>0</v>
      </c>
      <c r="T11" s="165">
        <v>0</v>
      </c>
      <c r="U11" s="165">
        <v>0</v>
      </c>
      <c r="V11" s="165">
        <v>0</v>
      </c>
      <c r="W11" s="165">
        <v>0</v>
      </c>
      <c r="X11" s="166">
        <v>0</v>
      </c>
    </row>
    <row r="12" spans="1:24" ht="19.5" customHeight="1">
      <c r="A12" s="19"/>
      <c r="B12" s="19" t="s">
        <v>148</v>
      </c>
      <c r="C12" s="19" t="s">
        <v>149</v>
      </c>
      <c r="D12" s="102" t="s">
        <v>150</v>
      </c>
      <c r="E12" s="20" t="s">
        <v>151</v>
      </c>
      <c r="F12" s="19" t="s">
        <v>96</v>
      </c>
      <c r="G12" s="164">
        <v>46.2</v>
      </c>
      <c r="H12" s="129">
        <v>46.2</v>
      </c>
      <c r="I12" s="164">
        <v>46.2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6">
        <v>0</v>
      </c>
    </row>
    <row r="13" spans="1:24" ht="19.5" customHeight="1">
      <c r="A13" s="19"/>
      <c r="B13" s="19" t="s">
        <v>148</v>
      </c>
      <c r="C13" s="19" t="s">
        <v>152</v>
      </c>
      <c r="D13" s="102" t="s">
        <v>153</v>
      </c>
      <c r="E13" s="20" t="s">
        <v>151</v>
      </c>
      <c r="F13" s="19" t="s">
        <v>96</v>
      </c>
      <c r="G13" s="164">
        <v>8.19</v>
      </c>
      <c r="H13" s="129">
        <v>8.19</v>
      </c>
      <c r="I13" s="164">
        <v>8.19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0</v>
      </c>
      <c r="U13" s="165">
        <v>0</v>
      </c>
      <c r="V13" s="165">
        <v>0</v>
      </c>
      <c r="W13" s="165">
        <v>0</v>
      </c>
      <c r="X13" s="166">
        <v>0</v>
      </c>
    </row>
    <row r="14" spans="1:24" ht="19.5" customHeight="1">
      <c r="A14" s="19"/>
      <c r="B14" s="19" t="s">
        <v>148</v>
      </c>
      <c r="C14" s="19" t="s">
        <v>149</v>
      </c>
      <c r="D14" s="102" t="s">
        <v>150</v>
      </c>
      <c r="E14" s="20" t="s">
        <v>151</v>
      </c>
      <c r="F14" s="19" t="s">
        <v>96</v>
      </c>
      <c r="G14" s="164">
        <v>76.77</v>
      </c>
      <c r="H14" s="129">
        <v>76.77</v>
      </c>
      <c r="I14" s="164">
        <v>76.77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165">
        <v>0</v>
      </c>
      <c r="U14" s="165">
        <v>0</v>
      </c>
      <c r="V14" s="165">
        <v>0</v>
      </c>
      <c r="W14" s="165">
        <v>0</v>
      </c>
      <c r="X14" s="166">
        <v>0</v>
      </c>
    </row>
    <row r="15" spans="1:24" ht="19.5" customHeight="1">
      <c r="A15" s="19"/>
      <c r="B15" s="19" t="s">
        <v>148</v>
      </c>
      <c r="C15" s="19" t="s">
        <v>149</v>
      </c>
      <c r="D15" s="102" t="s">
        <v>150</v>
      </c>
      <c r="E15" s="20" t="s">
        <v>151</v>
      </c>
      <c r="F15" s="19" t="s">
        <v>96</v>
      </c>
      <c r="G15" s="164">
        <v>1.9</v>
      </c>
      <c r="H15" s="129">
        <v>1.9</v>
      </c>
      <c r="I15" s="164">
        <v>1.9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6">
        <v>0</v>
      </c>
    </row>
    <row r="16" spans="1:24" ht="19.5" customHeight="1">
      <c r="A16" s="19"/>
      <c r="B16" s="19" t="s">
        <v>148</v>
      </c>
      <c r="C16" s="19" t="s">
        <v>152</v>
      </c>
      <c r="D16" s="102" t="s">
        <v>153</v>
      </c>
      <c r="E16" s="20" t="s">
        <v>151</v>
      </c>
      <c r="F16" s="19" t="s">
        <v>96</v>
      </c>
      <c r="G16" s="164">
        <v>15</v>
      </c>
      <c r="H16" s="129">
        <v>15</v>
      </c>
      <c r="I16" s="164">
        <v>15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6">
        <v>0</v>
      </c>
    </row>
    <row r="17" spans="1:24" ht="19.5" customHeight="1">
      <c r="A17" s="19"/>
      <c r="B17" s="19" t="s">
        <v>148</v>
      </c>
      <c r="C17" s="19" t="s">
        <v>149</v>
      </c>
      <c r="D17" s="102" t="s">
        <v>150</v>
      </c>
      <c r="E17" s="20" t="s">
        <v>151</v>
      </c>
      <c r="F17" s="19" t="s">
        <v>96</v>
      </c>
      <c r="G17" s="164">
        <v>8.4</v>
      </c>
      <c r="H17" s="129">
        <v>8.4</v>
      </c>
      <c r="I17" s="164">
        <v>8.4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6">
        <v>0</v>
      </c>
    </row>
    <row r="18" spans="1:24" ht="19.5" customHeight="1">
      <c r="A18" s="19"/>
      <c r="B18" s="19" t="s">
        <v>148</v>
      </c>
      <c r="C18" s="19" t="s">
        <v>149</v>
      </c>
      <c r="D18" s="102" t="s">
        <v>150</v>
      </c>
      <c r="E18" s="20" t="s">
        <v>151</v>
      </c>
      <c r="F18" s="19" t="s">
        <v>96</v>
      </c>
      <c r="G18" s="164">
        <v>6</v>
      </c>
      <c r="H18" s="129">
        <v>6</v>
      </c>
      <c r="I18" s="164">
        <v>6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6">
        <v>0</v>
      </c>
    </row>
    <row r="19" spans="1:24" ht="19.5" customHeight="1">
      <c r="A19" s="19"/>
      <c r="B19" s="19" t="s">
        <v>148</v>
      </c>
      <c r="C19" s="19" t="s">
        <v>149</v>
      </c>
      <c r="D19" s="102" t="s">
        <v>150</v>
      </c>
      <c r="E19" s="20" t="s">
        <v>151</v>
      </c>
      <c r="F19" s="19" t="s">
        <v>96</v>
      </c>
      <c r="G19" s="164">
        <v>3.15</v>
      </c>
      <c r="H19" s="129">
        <v>3.15</v>
      </c>
      <c r="I19" s="164">
        <v>3.15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6">
        <v>0</v>
      </c>
    </row>
    <row r="20" spans="1:24" ht="19.5" customHeight="1">
      <c r="A20" s="19"/>
      <c r="B20" s="19" t="s">
        <v>148</v>
      </c>
      <c r="C20" s="19" t="s">
        <v>149</v>
      </c>
      <c r="D20" s="102" t="s">
        <v>150</v>
      </c>
      <c r="E20" s="20" t="s">
        <v>151</v>
      </c>
      <c r="F20" s="19" t="s">
        <v>96</v>
      </c>
      <c r="G20" s="164">
        <v>218.28</v>
      </c>
      <c r="H20" s="129">
        <v>218.28</v>
      </c>
      <c r="I20" s="164">
        <v>218.28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6">
        <v>0</v>
      </c>
    </row>
    <row r="21" spans="1:24" ht="19.5" customHeight="1">
      <c r="A21" s="19"/>
      <c r="B21" s="19" t="s">
        <v>148</v>
      </c>
      <c r="C21" s="19" t="s">
        <v>149</v>
      </c>
      <c r="D21" s="102" t="s">
        <v>150</v>
      </c>
      <c r="E21" s="20" t="s">
        <v>151</v>
      </c>
      <c r="F21" s="19" t="s">
        <v>96</v>
      </c>
      <c r="G21" s="164">
        <v>3.15</v>
      </c>
      <c r="H21" s="129">
        <v>3.15</v>
      </c>
      <c r="I21" s="164">
        <v>3.15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165">
        <v>0</v>
      </c>
      <c r="V21" s="165">
        <v>0</v>
      </c>
      <c r="W21" s="165">
        <v>0</v>
      </c>
      <c r="X21" s="166">
        <v>0</v>
      </c>
    </row>
    <row r="22" spans="1:24" ht="19.5" customHeight="1">
      <c r="A22" s="19"/>
      <c r="B22" s="19" t="s">
        <v>148</v>
      </c>
      <c r="C22" s="19" t="s">
        <v>149</v>
      </c>
      <c r="D22" s="102" t="s">
        <v>150</v>
      </c>
      <c r="E22" s="20" t="s">
        <v>151</v>
      </c>
      <c r="F22" s="19" t="s">
        <v>96</v>
      </c>
      <c r="G22" s="164">
        <v>6</v>
      </c>
      <c r="H22" s="129">
        <v>6</v>
      </c>
      <c r="I22" s="164">
        <v>6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6">
        <v>0</v>
      </c>
    </row>
    <row r="23" spans="1:24" ht="19.5" customHeight="1">
      <c r="A23" s="19"/>
      <c r="B23" s="19" t="s">
        <v>148</v>
      </c>
      <c r="C23" s="19" t="s">
        <v>149</v>
      </c>
      <c r="D23" s="102" t="s">
        <v>150</v>
      </c>
      <c r="E23" s="20" t="s">
        <v>151</v>
      </c>
      <c r="F23" s="19" t="s">
        <v>96</v>
      </c>
      <c r="G23" s="164">
        <v>20</v>
      </c>
      <c r="H23" s="129">
        <v>0</v>
      </c>
      <c r="I23" s="164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20</v>
      </c>
      <c r="V23" s="165">
        <v>0</v>
      </c>
      <c r="W23" s="165">
        <v>0</v>
      </c>
      <c r="X23" s="166">
        <v>0</v>
      </c>
    </row>
    <row r="24" spans="1:24" ht="19.5" customHeight="1">
      <c r="A24" s="19"/>
      <c r="B24" s="19" t="s">
        <v>148</v>
      </c>
      <c r="C24" s="19" t="s">
        <v>149</v>
      </c>
      <c r="D24" s="102" t="s">
        <v>150</v>
      </c>
      <c r="E24" s="20" t="s">
        <v>151</v>
      </c>
      <c r="F24" s="19" t="s">
        <v>96</v>
      </c>
      <c r="G24" s="164">
        <v>46.8</v>
      </c>
      <c r="H24" s="129">
        <v>46.8</v>
      </c>
      <c r="I24" s="164">
        <v>46.8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6">
        <v>0</v>
      </c>
    </row>
    <row r="25" spans="1:24" ht="19.5" customHeight="1">
      <c r="A25" s="19"/>
      <c r="B25" s="19" t="s">
        <v>148</v>
      </c>
      <c r="C25" s="19" t="s">
        <v>149</v>
      </c>
      <c r="D25" s="102" t="s">
        <v>150</v>
      </c>
      <c r="E25" s="20" t="s">
        <v>151</v>
      </c>
      <c r="F25" s="19" t="s">
        <v>96</v>
      </c>
      <c r="G25" s="164">
        <v>95.36</v>
      </c>
      <c r="H25" s="129">
        <v>95.36</v>
      </c>
      <c r="I25" s="164">
        <v>95.36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  <c r="Q25" s="165">
        <v>0</v>
      </c>
      <c r="R25" s="165">
        <v>0</v>
      </c>
      <c r="S25" s="165">
        <v>0</v>
      </c>
      <c r="T25" s="165">
        <v>0</v>
      </c>
      <c r="U25" s="165">
        <v>0</v>
      </c>
      <c r="V25" s="165">
        <v>0</v>
      </c>
      <c r="W25" s="165">
        <v>0</v>
      </c>
      <c r="X25" s="166">
        <v>0</v>
      </c>
    </row>
    <row r="26" spans="1:24" ht="19.5" customHeight="1">
      <c r="A26" s="19"/>
      <c r="B26" s="19" t="s">
        <v>148</v>
      </c>
      <c r="C26" s="19" t="s">
        <v>149</v>
      </c>
      <c r="D26" s="102" t="s">
        <v>150</v>
      </c>
      <c r="E26" s="20" t="s">
        <v>151</v>
      </c>
      <c r="F26" s="19" t="s">
        <v>96</v>
      </c>
      <c r="G26" s="164">
        <v>24.18</v>
      </c>
      <c r="H26" s="129">
        <v>24.18</v>
      </c>
      <c r="I26" s="164">
        <v>24.18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166">
        <v>0</v>
      </c>
    </row>
  </sheetData>
  <sheetProtection formatCells="0" formatColumns="0" formatRows="0"/>
  <mergeCells count="24"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57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" t="s">
        <v>531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3"/>
    </row>
    <row r="2" spans="1:23" ht="27" customHeight="1">
      <c r="A2" s="273" t="s">
        <v>154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22.5" customHeight="1">
      <c r="A3" s="290" t="s">
        <v>1</v>
      </c>
      <c r="B3" s="290"/>
      <c r="C3" s="291" t="s">
        <v>96</v>
      </c>
      <c r="D3" s="292"/>
      <c r="E3" s="292"/>
      <c r="F3" s="112"/>
      <c r="G3" s="11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3" t="s">
        <v>97</v>
      </c>
    </row>
    <row r="4" spans="1:23" ht="23.25" customHeight="1">
      <c r="A4" s="275" t="s">
        <v>139</v>
      </c>
      <c r="B4" s="275"/>
      <c r="C4" s="279"/>
      <c r="D4" s="279"/>
      <c r="E4" s="279" t="s">
        <v>98</v>
      </c>
      <c r="F4" s="275" t="s">
        <v>99</v>
      </c>
      <c r="G4" s="275" t="s">
        <v>155</v>
      </c>
      <c r="H4" s="275" t="s">
        <v>156</v>
      </c>
      <c r="I4" s="275"/>
      <c r="J4" s="275"/>
      <c r="K4" s="275"/>
      <c r="L4" s="275" t="s">
        <v>157</v>
      </c>
      <c r="M4" s="275"/>
      <c r="N4" s="275"/>
      <c r="O4" s="275"/>
      <c r="P4" s="275"/>
      <c r="Q4" s="275"/>
      <c r="R4" s="275"/>
      <c r="S4" s="282"/>
      <c r="T4" s="275" t="s">
        <v>158</v>
      </c>
      <c r="U4" s="276" t="s">
        <v>159</v>
      </c>
      <c r="V4" s="275" t="s">
        <v>160</v>
      </c>
      <c r="W4" s="275" t="s">
        <v>161</v>
      </c>
    </row>
    <row r="5" spans="1:23" ht="37.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275"/>
      <c r="H5" s="35" t="s">
        <v>112</v>
      </c>
      <c r="I5" s="35" t="s">
        <v>163</v>
      </c>
      <c r="J5" s="35" t="s">
        <v>164</v>
      </c>
      <c r="K5" s="35" t="s">
        <v>165</v>
      </c>
      <c r="L5" s="35" t="s">
        <v>112</v>
      </c>
      <c r="M5" s="35" t="s">
        <v>166</v>
      </c>
      <c r="N5" s="35" t="s">
        <v>167</v>
      </c>
      <c r="O5" s="35" t="s">
        <v>168</v>
      </c>
      <c r="P5" s="35" t="s">
        <v>169</v>
      </c>
      <c r="Q5" s="35" t="s">
        <v>170</v>
      </c>
      <c r="R5" s="35" t="s">
        <v>171</v>
      </c>
      <c r="S5" s="152" t="s">
        <v>172</v>
      </c>
      <c r="T5" s="275"/>
      <c r="U5" s="276"/>
      <c r="V5" s="275"/>
      <c r="W5" s="275"/>
    </row>
    <row r="6" spans="1:23" ht="23.25" customHeight="1">
      <c r="A6" s="35" t="s">
        <v>118</v>
      </c>
      <c r="B6" s="35" t="s">
        <v>118</v>
      </c>
      <c r="C6" s="35" t="s">
        <v>118</v>
      </c>
      <c r="D6" s="35" t="s">
        <v>118</v>
      </c>
      <c r="E6" s="35" t="s">
        <v>118</v>
      </c>
      <c r="F6" s="35" t="s">
        <v>118</v>
      </c>
      <c r="G6" s="35">
        <v>1</v>
      </c>
      <c r="H6" s="14">
        <v>2</v>
      </c>
      <c r="I6" s="14">
        <v>3</v>
      </c>
      <c r="J6" s="14">
        <v>4</v>
      </c>
      <c r="K6" s="14">
        <v>5</v>
      </c>
      <c r="L6" s="14">
        <v>6</v>
      </c>
      <c r="M6" s="14">
        <v>7</v>
      </c>
      <c r="N6" s="14">
        <v>8</v>
      </c>
      <c r="O6" s="14">
        <v>9</v>
      </c>
      <c r="P6" s="14">
        <v>10</v>
      </c>
      <c r="Q6" s="14">
        <v>11</v>
      </c>
      <c r="R6" s="14">
        <v>12</v>
      </c>
      <c r="S6" s="14">
        <v>13</v>
      </c>
      <c r="T6" s="113">
        <v>14</v>
      </c>
      <c r="U6" s="14">
        <v>15</v>
      </c>
      <c r="V6" s="14">
        <v>16</v>
      </c>
      <c r="W6" s="14">
        <v>17</v>
      </c>
    </row>
    <row r="7" spans="1:24" s="1" customFormat="1" ht="22.5" customHeight="1">
      <c r="A7" s="19"/>
      <c r="B7" s="36"/>
      <c r="C7" s="20"/>
      <c r="D7" s="162"/>
      <c r="E7" s="71"/>
      <c r="F7" s="71"/>
      <c r="G7" s="78">
        <v>587.58</v>
      </c>
      <c r="H7" s="163">
        <v>475.19</v>
      </c>
      <c r="I7" s="163">
        <v>371.43</v>
      </c>
      <c r="J7" s="163">
        <v>95.36</v>
      </c>
      <c r="K7" s="163">
        <v>8.4</v>
      </c>
      <c r="L7" s="163">
        <v>112.39</v>
      </c>
      <c r="M7" s="163">
        <v>112.39</v>
      </c>
      <c r="N7" s="163">
        <v>0</v>
      </c>
      <c r="O7" s="163">
        <v>0</v>
      </c>
      <c r="P7" s="163">
        <v>0</v>
      </c>
      <c r="Q7" s="163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94"/>
    </row>
    <row r="8" spans="1:25" ht="22.5" customHeight="1">
      <c r="A8" s="19" t="s">
        <v>147</v>
      </c>
      <c r="B8" s="36" t="s">
        <v>148</v>
      </c>
      <c r="C8" s="20" t="s">
        <v>149</v>
      </c>
      <c r="D8" s="162" t="s">
        <v>150</v>
      </c>
      <c r="E8" s="71" t="s">
        <v>119</v>
      </c>
      <c r="F8" s="71" t="s">
        <v>96</v>
      </c>
      <c r="G8" s="78">
        <v>564.39</v>
      </c>
      <c r="H8" s="163">
        <v>475.19</v>
      </c>
      <c r="I8" s="163">
        <v>371.43</v>
      </c>
      <c r="J8" s="163">
        <v>95.36</v>
      </c>
      <c r="K8" s="163">
        <v>8.4</v>
      </c>
      <c r="L8" s="163">
        <v>89.2</v>
      </c>
      <c r="M8" s="163">
        <v>89.2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3"/>
      <c r="Y8" s="3"/>
    </row>
    <row r="9" spans="1:23" ht="22.5" customHeight="1">
      <c r="A9" s="19" t="s">
        <v>147</v>
      </c>
      <c r="B9" s="36" t="s">
        <v>148</v>
      </c>
      <c r="C9" s="20" t="s">
        <v>152</v>
      </c>
      <c r="D9" s="162" t="s">
        <v>153</v>
      </c>
      <c r="E9" s="71" t="s">
        <v>119</v>
      </c>
      <c r="F9" s="71" t="s">
        <v>96</v>
      </c>
      <c r="G9" s="78">
        <v>23.19</v>
      </c>
      <c r="H9" s="163">
        <v>0</v>
      </c>
      <c r="I9" s="163">
        <v>0</v>
      </c>
      <c r="J9" s="163">
        <v>0</v>
      </c>
      <c r="K9" s="163">
        <v>0</v>
      </c>
      <c r="L9" s="163">
        <v>23.19</v>
      </c>
      <c r="M9" s="163">
        <v>23.19</v>
      </c>
      <c r="N9" s="163">
        <v>0</v>
      </c>
      <c r="O9" s="163">
        <v>0</v>
      </c>
      <c r="P9" s="163">
        <v>0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</row>
    <row r="10" spans="1:23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2" ht="22.5" customHeight="1">
      <c r="A11" s="3"/>
      <c r="B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</row>
    <row r="12" spans="5:22" ht="22.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R12" s="3"/>
      <c r="S12" s="3"/>
      <c r="T12" s="3"/>
      <c r="V12" s="3"/>
    </row>
    <row r="13" spans="5:19" ht="22.5" customHeight="1">
      <c r="E13" s="3"/>
      <c r="F13" s="3"/>
      <c r="G13" s="3"/>
      <c r="H13" s="3"/>
      <c r="I13" s="3"/>
      <c r="L13" s="3"/>
      <c r="M13" s="3"/>
      <c r="R13" s="3"/>
      <c r="S13" s="3"/>
    </row>
    <row r="14" spans="5:18" ht="22.5" customHeight="1">
      <c r="E14" s="3"/>
      <c r="F14" s="3"/>
      <c r="G14" s="3"/>
      <c r="H14" s="3"/>
      <c r="I14" s="3"/>
      <c r="M14" s="3"/>
      <c r="N14" s="3"/>
      <c r="R14" s="3"/>
    </row>
    <row r="15" spans="6:19" ht="22.5" customHeight="1">
      <c r="F15" s="3"/>
      <c r="H15" s="3"/>
      <c r="I15" s="3"/>
      <c r="J15" s="3"/>
      <c r="K15" s="3"/>
      <c r="S15" s="3"/>
    </row>
    <row r="16" spans="7:15" ht="22.5" customHeight="1">
      <c r="G16" s="3"/>
      <c r="H16" s="3"/>
      <c r="N16" s="3"/>
      <c r="O16" s="3"/>
    </row>
    <row r="17" spans="6:19" ht="22.5" customHeight="1">
      <c r="F17" s="3"/>
      <c r="H17" s="3"/>
      <c r="K17" s="3"/>
      <c r="N17" s="3"/>
      <c r="S17" s="3"/>
    </row>
    <row r="18" spans="8:9" ht="22.5" customHeight="1">
      <c r="H18" s="3"/>
      <c r="I18" s="3"/>
    </row>
    <row r="19" ht="22.5" customHeight="1">
      <c r="H19" s="3"/>
    </row>
    <row r="20" ht="22.5" customHeight="1"/>
    <row r="21" spans="8:17" ht="22.5" customHeight="1">
      <c r="H21" s="3"/>
      <c r="I21" s="3"/>
      <c r="Q21" s="3"/>
    </row>
    <row r="22" ht="22.5" customHeight="1"/>
    <row r="23" ht="22.5" customHeight="1">
      <c r="H23" s="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"/>
    </row>
  </sheetData>
  <sheetProtection formatCells="0" formatColumns="0" formatRows="0"/>
  <mergeCells count="13">
    <mergeCell ref="L4:S4"/>
    <mergeCell ref="E4:E5"/>
    <mergeCell ref="F4:F5"/>
    <mergeCell ref="G4:G5"/>
    <mergeCell ref="T4:T5"/>
    <mergeCell ref="U4:U5"/>
    <mergeCell ref="V4:V5"/>
    <mergeCell ref="W4:W5"/>
    <mergeCell ref="A2:W2"/>
    <mergeCell ref="A3:B3"/>
    <mergeCell ref="C3:E3"/>
    <mergeCell ref="A4:D4"/>
    <mergeCell ref="H4:K4"/>
  </mergeCells>
  <printOptions gridLines="1"/>
  <pageMargins left="0.75" right="0.75" top="1" bottom="1" header="0.5" footer="0.5"/>
  <pageSetup fitToHeight="1" fitToWidth="1" horizontalDpi="600" verticalDpi="600" orientation="landscape" scale="62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" t="s">
        <v>532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3"/>
    </row>
    <row r="2" spans="1:19" ht="40.5" customHeight="1">
      <c r="A2" s="273" t="s">
        <v>173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6.5" customHeight="1">
      <c r="A3" s="161" t="s">
        <v>174</v>
      </c>
      <c r="B3" s="291" t="s">
        <v>96</v>
      </c>
      <c r="C3" s="292"/>
      <c r="D3" s="292"/>
      <c r="E3" s="112"/>
      <c r="F3" s="112"/>
      <c r="G3" s="11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3" t="s">
        <v>97</v>
      </c>
    </row>
    <row r="4" spans="1:19" ht="12.75" customHeight="1">
      <c r="A4" s="275" t="s">
        <v>139</v>
      </c>
      <c r="B4" s="279"/>
      <c r="C4" s="279"/>
      <c r="D4" s="279"/>
      <c r="E4" s="275" t="s">
        <v>98</v>
      </c>
      <c r="F4" s="275" t="s">
        <v>99</v>
      </c>
      <c r="G4" s="275" t="s">
        <v>155</v>
      </c>
      <c r="H4" s="275" t="s">
        <v>175</v>
      </c>
      <c r="I4" s="282" t="s">
        <v>176</v>
      </c>
      <c r="J4" s="282" t="s">
        <v>177</v>
      </c>
      <c r="K4" s="282" t="s">
        <v>178</v>
      </c>
      <c r="L4" s="282" t="s">
        <v>179</v>
      </c>
      <c r="M4" s="282" t="s">
        <v>180</v>
      </c>
      <c r="N4" s="282" t="s">
        <v>181</v>
      </c>
      <c r="O4" s="282" t="s">
        <v>182</v>
      </c>
      <c r="P4" s="282" t="s">
        <v>165</v>
      </c>
      <c r="Q4" s="282" t="s">
        <v>183</v>
      </c>
      <c r="R4" s="282" t="s">
        <v>184</v>
      </c>
      <c r="S4" s="275" t="s">
        <v>172</v>
      </c>
    </row>
    <row r="5" spans="1:19" ht="47.25" customHeight="1">
      <c r="A5" s="35" t="s">
        <v>142</v>
      </c>
      <c r="B5" s="35" t="s">
        <v>143</v>
      </c>
      <c r="C5" s="35" t="s">
        <v>144</v>
      </c>
      <c r="D5" s="4" t="s">
        <v>162</v>
      </c>
      <c r="E5" s="275"/>
      <c r="F5" s="275"/>
      <c r="G5" s="275"/>
      <c r="H5" s="275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75"/>
    </row>
    <row r="6" spans="1:19" ht="20.25" customHeight="1">
      <c r="A6" s="35" t="s">
        <v>118</v>
      </c>
      <c r="B6" s="35" t="s">
        <v>118</v>
      </c>
      <c r="C6" s="35" t="s">
        <v>118</v>
      </c>
      <c r="D6" s="35" t="s">
        <v>118</v>
      </c>
      <c r="E6" s="35" t="s">
        <v>118</v>
      </c>
      <c r="F6" s="35" t="s">
        <v>118</v>
      </c>
      <c r="G6" s="35">
        <v>1</v>
      </c>
      <c r="H6" s="35">
        <v>2</v>
      </c>
      <c r="I6" s="113">
        <v>3</v>
      </c>
      <c r="J6" s="113">
        <v>4</v>
      </c>
      <c r="K6" s="113">
        <v>5</v>
      </c>
      <c r="L6" s="113">
        <v>6</v>
      </c>
      <c r="M6" s="113">
        <v>7</v>
      </c>
      <c r="N6" s="113">
        <v>8</v>
      </c>
      <c r="O6" s="113">
        <v>9</v>
      </c>
      <c r="P6" s="113">
        <v>10</v>
      </c>
      <c r="Q6" s="113">
        <v>11</v>
      </c>
      <c r="R6" s="113">
        <v>12</v>
      </c>
      <c r="S6" s="113">
        <v>13</v>
      </c>
    </row>
    <row r="7" spans="1:19" s="1" customFormat="1" ht="24.75" customHeight="1">
      <c r="A7" s="19"/>
      <c r="B7" s="19"/>
      <c r="C7" s="19"/>
      <c r="D7" s="93"/>
      <c r="E7" s="19"/>
      <c r="F7" s="19" t="s">
        <v>112</v>
      </c>
      <c r="G7" s="78">
        <v>587.58</v>
      </c>
      <c r="H7" s="78">
        <v>371.43</v>
      </c>
      <c r="I7" s="79">
        <v>207.75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8.4</v>
      </c>
      <c r="Q7" s="79">
        <v>0</v>
      </c>
      <c r="R7" s="79">
        <v>0</v>
      </c>
      <c r="S7" s="79">
        <v>0</v>
      </c>
    </row>
    <row r="8" spans="1:20" ht="24.75" customHeight="1">
      <c r="A8" s="19" t="s">
        <v>147</v>
      </c>
      <c r="B8" s="19" t="s">
        <v>148</v>
      </c>
      <c r="C8" s="19" t="s">
        <v>152</v>
      </c>
      <c r="D8" s="93" t="s">
        <v>153</v>
      </c>
      <c r="E8" s="19" t="s">
        <v>119</v>
      </c>
      <c r="F8" s="19" t="s">
        <v>96</v>
      </c>
      <c r="G8" s="78">
        <v>23.19</v>
      </c>
      <c r="H8" s="78">
        <v>0</v>
      </c>
      <c r="I8" s="79">
        <v>23.19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3"/>
    </row>
    <row r="9" spans="1:19" ht="24.75" customHeight="1">
      <c r="A9" s="19" t="s">
        <v>147</v>
      </c>
      <c r="B9" s="19" t="s">
        <v>148</v>
      </c>
      <c r="C9" s="19" t="s">
        <v>149</v>
      </c>
      <c r="D9" s="93" t="s">
        <v>150</v>
      </c>
      <c r="E9" s="19" t="s">
        <v>119</v>
      </c>
      <c r="F9" s="19" t="s">
        <v>96</v>
      </c>
      <c r="G9" s="78">
        <v>564.39</v>
      </c>
      <c r="H9" s="78">
        <v>371.43</v>
      </c>
      <c r="I9" s="79">
        <v>184.56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8.4</v>
      </c>
      <c r="Q9" s="79">
        <v>0</v>
      </c>
      <c r="R9" s="79">
        <v>0</v>
      </c>
      <c r="S9" s="79">
        <v>0</v>
      </c>
    </row>
    <row r="10" spans="2:20" ht="12.75" customHeight="1">
      <c r="B10" s="3"/>
      <c r="C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19" ht="12.75" customHeight="1">
      <c r="A11" s="3"/>
      <c r="B11" s="3"/>
      <c r="C11" s="3"/>
      <c r="D11" s="3"/>
      <c r="E11" s="3"/>
      <c r="F11" s="3"/>
      <c r="G11" s="3"/>
      <c r="H11" s="3"/>
      <c r="J11" s="3"/>
      <c r="L11" s="3"/>
      <c r="M11" s="3"/>
      <c r="N11" s="3"/>
      <c r="O11" s="3"/>
      <c r="P11" s="3"/>
      <c r="Q11" s="3"/>
      <c r="R11" s="3"/>
      <c r="S11" s="3"/>
    </row>
    <row r="12" spans="1:17" ht="24.75" customHeight="1">
      <c r="A12" s="3"/>
      <c r="C12" s="3"/>
      <c r="F12" s="3"/>
      <c r="H12" s="3"/>
      <c r="J12" s="3"/>
      <c r="L12" s="3"/>
      <c r="M12" s="3"/>
      <c r="O12" s="3"/>
      <c r="P12" s="3"/>
      <c r="Q12" s="3"/>
    </row>
    <row r="13" spans="1:17" ht="24.75" customHeight="1">
      <c r="A13" s="3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</row>
    <row r="14" spans="3:14" ht="24.75" customHeight="1">
      <c r="C14" s="3"/>
      <c r="D14" s="3"/>
      <c r="F14" s="3"/>
      <c r="K14" s="3"/>
      <c r="L14" s="3"/>
      <c r="N14" s="3"/>
    </row>
    <row r="15" spans="4:17" ht="24.75" customHeight="1">
      <c r="D15" s="3"/>
      <c r="N15" s="3"/>
      <c r="P15" s="3"/>
      <c r="Q15" s="3"/>
    </row>
    <row r="16" ht="24.75" customHeight="1"/>
    <row r="17" spans="5:7" ht="24.75" customHeight="1">
      <c r="E17" s="3"/>
      <c r="G17" s="3"/>
    </row>
    <row r="18" spans="6:14" ht="24.75" customHeight="1">
      <c r="F18" s="3"/>
      <c r="G18" s="3"/>
      <c r="J18" s="3"/>
      <c r="M18" s="3"/>
      <c r="N18" s="3"/>
    </row>
    <row r="19" spans="4:13" ht="24.75" customHeight="1">
      <c r="D19" s="3"/>
      <c r="F19" s="3"/>
      <c r="M19" s="3"/>
    </row>
    <row r="20" ht="24.75" customHeight="1">
      <c r="I20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2019-05-09T08:53:06Z</dcterms:created>
  <dcterms:modified xsi:type="dcterms:W3CDTF">2021-06-21T00:26:43Z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12195800</vt:r8>
  </property>
  <property fmtid="{D5CDD505-2E9C-101B-9397-08002B2CF9AE}" pid="3" name="KSOProductBuildVer">
    <vt:lpwstr>2052-10.1.0.7698</vt:lpwstr>
  </property>
</Properties>
</file>