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<sst xmlns="http://schemas.openxmlformats.org/spreadsheetml/2006/main" count="26" uniqueCount="26">
  <si>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永兴县2022年实际种粮农民一次性补贴资金(第二批）公示汇总表</t>
  </si>
  <si>
    <t>农业农村局公章：            填报日期：2022 年 7月22  日         单位：亩、元</t>
  </si>
  <si>
    <t>序号</t>
  </si>
  <si>
    <t>乡镇（街道）</t>
  </si>
  <si>
    <t>实际种植面积</t>
  </si>
  <si>
    <t>补贴标准</t>
  </si>
  <si>
    <t>补贴金额</t>
  </si>
  <si>
    <t>备注</t>
  </si>
  <si>
    <t>油麻镇</t>
  </si>
  <si>
    <t>悦来镇</t>
  </si>
  <si>
    <t>马田镇</t>
  </si>
  <si>
    <t>洋塘乡</t>
  </si>
  <si>
    <t>高亭司镇</t>
  </si>
  <si>
    <t>湘阴渡街道</t>
  </si>
  <si>
    <t>便江街道</t>
  </si>
  <si>
    <t>黄泥镇</t>
  </si>
  <si>
    <t>金龟镇</t>
  </si>
  <si>
    <t>樟树镇</t>
  </si>
  <si>
    <t>太和镇</t>
  </si>
  <si>
    <t>柏林镇</t>
  </si>
  <si>
    <t>鲤鱼塘镇</t>
  </si>
  <si>
    <t>大布江乡</t>
  </si>
  <si>
    <t>龙形市乡</t>
  </si>
  <si>
    <t>七甲乡</t>
  </si>
  <si>
    <t>合计</t>
  </si>
  <si>
    <r>
      <t>附：永兴县202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年实际种粮农民一次性补贴资金公示到户明细表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</si>
</sst>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name val="微软雅黑"/>
      <family val="2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FC6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5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2" borderId="0" applyNumberFormat="0" applyBorder="0" applyAlignment="0" applyProtection="0"/>
    <xf numFmtId="0" fontId="28" fillId="3" borderId="1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0" fillId="7" borderId="2" applyNumberFormat="0" applyFon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4" applyNumberFormat="0" applyFill="0" applyAlignment="0" applyProtection="0"/>
    <xf numFmtId="0" fontId="31" fillId="9" borderId="0" applyNumberFormat="0" applyBorder="0" applyAlignment="0" applyProtection="0"/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4" fillId="0" borderId="0">
      <alignment/>
      <protection locked="0"/>
    </xf>
    <xf numFmtId="0" fontId="31" fillId="10" borderId="0" applyNumberFormat="0" applyBorder="0" applyAlignment="0" applyProtection="0"/>
    <xf numFmtId="0" fontId="0" fillId="0" borderId="0">
      <alignment vertical="center"/>
      <protection/>
    </xf>
    <xf numFmtId="0" fontId="39" fillId="11" borderId="6" applyNumberFormat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6" fillId="0" borderId="0" applyNumberFormat="0" applyFont="0" applyFill="0" applyBorder="0" applyAlignment="0" applyProtection="0"/>
    <xf numFmtId="0" fontId="0" fillId="13" borderId="0" applyNumberFormat="0" applyBorder="0" applyAlignment="0" applyProtection="0"/>
    <xf numFmtId="0" fontId="3" fillId="0" borderId="0">
      <alignment vertical="center"/>
      <protection/>
    </xf>
    <xf numFmtId="0" fontId="31" fillId="14" borderId="0" applyNumberFormat="0" applyBorder="0" applyAlignment="0" applyProtection="0"/>
    <xf numFmtId="0" fontId="3" fillId="0" borderId="0">
      <alignment vertical="center"/>
      <protection/>
    </xf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3" fillId="0" borderId="0">
      <alignment vertical="center"/>
      <protection/>
    </xf>
    <xf numFmtId="0" fontId="45" fillId="16" borderId="0" applyNumberFormat="0" applyBorder="0" applyAlignment="0" applyProtection="0"/>
    <xf numFmtId="0" fontId="27" fillId="0" borderId="0">
      <alignment vertical="center"/>
      <protection/>
    </xf>
    <xf numFmtId="0" fontId="0" fillId="17" borderId="0" applyNumberFormat="0" applyBorder="0" applyAlignment="0" applyProtection="0"/>
    <xf numFmtId="0" fontId="27" fillId="0" borderId="0">
      <alignment vertical="center"/>
      <protection/>
    </xf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5" fillId="0" borderId="0">
      <alignment/>
      <protection locked="0"/>
    </xf>
    <xf numFmtId="0" fontId="4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 locked="0"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 locked="0"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6" fillId="0" borderId="0">
      <alignment/>
      <protection locked="0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6" fillId="0" borderId="0">
      <alignment/>
      <protection locked="0"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 locked="0"/>
    </xf>
    <xf numFmtId="0" fontId="4" fillId="0" borderId="0">
      <alignment vertical="center"/>
      <protection/>
    </xf>
    <xf numFmtId="0" fontId="46" fillId="0" borderId="0">
      <alignment/>
      <protection locked="0"/>
    </xf>
    <xf numFmtId="0" fontId="0" fillId="0" borderId="0">
      <alignment vertical="center"/>
      <protection/>
    </xf>
    <xf numFmtId="0" fontId="46" fillId="0" borderId="0">
      <alignment/>
      <protection locked="0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 locked="0"/>
    </xf>
    <xf numFmtId="0" fontId="0" fillId="0" borderId="0">
      <alignment vertical="center"/>
      <protection/>
    </xf>
    <xf numFmtId="0" fontId="25" fillId="0" borderId="0">
      <alignment/>
      <protection locked="0"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 locked="0"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 locked="0"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>
      <alignment/>
      <protection locked="0"/>
    </xf>
    <xf numFmtId="0" fontId="27" fillId="0" borderId="0">
      <alignment vertical="center"/>
      <protection/>
    </xf>
    <xf numFmtId="0" fontId="4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6" fillId="0" borderId="0">
      <alignment/>
      <protection locked="0"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 locked="0"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 locked="0"/>
    </xf>
    <xf numFmtId="0" fontId="0" fillId="0" borderId="0">
      <alignment vertical="center"/>
      <protection/>
    </xf>
    <xf numFmtId="0" fontId="4" fillId="0" borderId="0">
      <alignment/>
      <protection locked="0"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" fillId="0" borderId="0">
      <alignment/>
      <protection locked="0"/>
    </xf>
    <xf numFmtId="0" fontId="27" fillId="0" borderId="0">
      <alignment vertical="center"/>
      <protection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27" fillId="0" borderId="0">
      <alignment vertical="center"/>
      <protection/>
    </xf>
    <xf numFmtId="0" fontId="4" fillId="0" borderId="0">
      <alignment/>
      <protection locked="0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6" fillId="0" borderId="0">
      <alignment/>
      <protection locked="0"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6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 hidden="1"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3" fillId="33" borderId="0">
      <alignment vertical="center"/>
      <protection/>
    </xf>
    <xf numFmtId="0" fontId="23" fillId="33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27" fillId="0" borderId="10" xfId="158" applyNumberFormat="1" applyBorder="1" applyAlignment="1">
      <alignment horizontal="center" vertical="center"/>
      <protection/>
    </xf>
    <xf numFmtId="177" fontId="27" fillId="0" borderId="10" xfId="158" applyNumberFormat="1" applyBorder="1" applyAlignment="1">
      <alignment horizontal="center" vertical="center"/>
      <protection/>
    </xf>
    <xf numFmtId="0" fontId="47" fillId="0" borderId="10" xfId="158" applyNumberFormat="1" applyFont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176" fontId="27" fillId="0" borderId="10" xfId="158" applyNumberFormat="1" applyBorder="1" applyAlignment="1">
      <alignment horizontal="center" vertical="center"/>
      <protection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38">
    <cellStyle name="Normal" xfId="0"/>
    <cellStyle name="Currency [0]" xfId="15"/>
    <cellStyle name="Currency" xfId="16"/>
    <cellStyle name="常规 44" xfId="17"/>
    <cellStyle name="常规 39" xfId="18"/>
    <cellStyle name="常规 2 2 4" xfId="19"/>
    <cellStyle name="20% - 强调文字颜色 3" xfId="20"/>
    <cellStyle name="输入" xfId="21"/>
    <cellStyle name="常规 10 3" xfId="22"/>
    <cellStyle name="常规 11 2 2" xfId="23"/>
    <cellStyle name="Comma [0]" xfId="24"/>
    <cellStyle name="常规 3 4 3" xfId="25"/>
    <cellStyle name="Comma" xfId="26"/>
    <cellStyle name="常规 7 3" xfId="27"/>
    <cellStyle name="40% - 强调文字颜色 3" xfId="28"/>
    <cellStyle name="差" xfId="29"/>
    <cellStyle name="Hyperlink" xfId="30"/>
    <cellStyle name="常规 3 6 3" xfId="31"/>
    <cellStyle name="60% - 强调文字颜色 3" xfId="32"/>
    <cellStyle name="Percent" xfId="33"/>
    <cellStyle name="常规 3 3 2 4" xfId="34"/>
    <cellStyle name="常规 2 7 3" xfId="35"/>
    <cellStyle name="Followed Hyperlink" xfId="36"/>
    <cellStyle name="百分比 2" xfId="37"/>
    <cellStyle name="注释" xfId="38"/>
    <cellStyle name="常规 6" xfId="39"/>
    <cellStyle name="常规 3 3 8" xfId="40"/>
    <cellStyle name="常规 4 2 2 3" xfId="41"/>
    <cellStyle name="警告文本" xfId="42"/>
    <cellStyle name="常规 6 5" xfId="43"/>
    <cellStyle name="常规 4 4 3" xfId="44"/>
    <cellStyle name="60% - 强调文字颜色 2" xfId="45"/>
    <cellStyle name="常规 5 2 4" xfId="46"/>
    <cellStyle name="标题 4" xfId="47"/>
    <cellStyle name="常规 5 2" xfId="48"/>
    <cellStyle name="常规 3 3 7 2" xfId="49"/>
    <cellStyle name="标题" xfId="50"/>
    <cellStyle name="解释性文本" xfId="51"/>
    <cellStyle name="标题 1" xfId="52"/>
    <cellStyle name="常规 5 2 2" xfId="53"/>
    <cellStyle name="标题 2" xfId="54"/>
    <cellStyle name="60% - 强调文字颜色 1" xfId="55"/>
    <cellStyle name="常规 5 2 3" xfId="56"/>
    <cellStyle name="标题 3" xfId="57"/>
    <cellStyle name="常规 6 3 2 2" xfId="58"/>
    <cellStyle name="60% - 强调文字颜色 4" xfId="59"/>
    <cellStyle name="常规 3 2 2 2 4" xfId="60"/>
    <cellStyle name="输出" xfId="61"/>
    <cellStyle name="常规 6 4 6" xfId="62"/>
    <cellStyle name="常规 31" xfId="63"/>
    <cellStyle name="常规 26" xfId="64"/>
    <cellStyle name="计算" xfId="65"/>
    <cellStyle name="检查单元格" xfId="66"/>
    <cellStyle name="常规 8 3" xfId="67"/>
    <cellStyle name="20% - 强调文字颜色 6" xfId="68"/>
    <cellStyle name="常规 2 2 2 5" xfId="69"/>
    <cellStyle name="强调文字颜色 2" xfId="70"/>
    <cellStyle name="常规 6 2 3" xfId="71"/>
    <cellStyle name="链接单元格" xfId="72"/>
    <cellStyle name="汇总" xfId="73"/>
    <cellStyle name="好" xfId="74"/>
    <cellStyle name="常规 3 2 6" xfId="75"/>
    <cellStyle name="适中" xfId="76"/>
    <cellStyle name="常规 8 2" xfId="77"/>
    <cellStyle name="20% - 强调文字颜色 5" xfId="78"/>
    <cellStyle name="常规 2 2 2 4" xfId="79"/>
    <cellStyle name="强调文字颜色 1" xfId="80"/>
    <cellStyle name="20% - 强调文字颜色 1" xfId="81"/>
    <cellStyle name="40% - 强调文字颜色 1" xfId="82"/>
    <cellStyle name="20% - 强调文字颜色 2" xfId="83"/>
    <cellStyle name="40% - 强调文字颜色 2" xfId="84"/>
    <cellStyle name="强调文字颜色 3" xfId="85"/>
    <cellStyle name="强调文字颜色 4" xfId="86"/>
    <cellStyle name="20% - 强调文字颜色 4" xfId="87"/>
    <cellStyle name="40% - 强调文字颜色 4" xfId="88"/>
    <cellStyle name="强调文字颜色 5" xfId="89"/>
    <cellStyle name="40% - 强调文字颜色 5" xfId="90"/>
    <cellStyle name="60% - 强调文字颜色 5" xfId="91"/>
    <cellStyle name="强调文字颜色 6" xfId="92"/>
    <cellStyle name="40% - 强调文字颜色 6" xfId="93"/>
    <cellStyle name="60% - 强调文字颜色 6" xfId="94"/>
    <cellStyle name="常规 9 2 2" xfId="95"/>
    <cellStyle name="常规 6 7" xfId="96"/>
    <cellStyle name="常规 44 2 3" xfId="97"/>
    <cellStyle name="常规 10 6 2" xfId="98"/>
    <cellStyle name="常规 10 5" xfId="99"/>
    <cellStyle name="常规 10" xfId="100"/>
    <cellStyle name="常规 5 2 8" xfId="101"/>
    <cellStyle name="常规 10 2" xfId="102"/>
    <cellStyle name="常规 2 3 2 2" xfId="103"/>
    <cellStyle name="常规 11 3" xfId="104"/>
    <cellStyle name="常规 2 7" xfId="105"/>
    <cellStyle name="常规 10 2 2" xfId="106"/>
    <cellStyle name="常规 3 7" xfId="107"/>
    <cellStyle name="常规 10 3 2" xfId="108"/>
    <cellStyle name="常规 10 4" xfId="109"/>
    <cellStyle name="常规 9 2" xfId="110"/>
    <cellStyle name="常规 10 6" xfId="111"/>
    <cellStyle name="常规 9 3" xfId="112"/>
    <cellStyle name="常规 3 5 2 2" xfId="113"/>
    <cellStyle name="常规 10 7" xfId="114"/>
    <cellStyle name="常规 9 4" xfId="115"/>
    <cellStyle name="常规 3 5 2 3" xfId="116"/>
    <cellStyle name="常规 10 8" xfId="117"/>
    <cellStyle name="常规 11" xfId="118"/>
    <cellStyle name="常规 10 10" xfId="119"/>
    <cellStyle name="常规 11 2" xfId="120"/>
    <cellStyle name="常规 11 3 2" xfId="121"/>
    <cellStyle name="常规 2 3 2 3" xfId="122"/>
    <cellStyle name="常规 11 4" xfId="123"/>
    <cellStyle name="常规 2 3 2 4" xfId="124"/>
    <cellStyle name="常规 11 5" xfId="125"/>
    <cellStyle name="常规 11 6" xfId="126"/>
    <cellStyle name="常规 11 7" xfId="127"/>
    <cellStyle name="常规 12" xfId="128"/>
    <cellStyle name="常规 12 2" xfId="129"/>
    <cellStyle name="常规 2 3 3 2" xfId="130"/>
    <cellStyle name="常规 12 3" xfId="131"/>
    <cellStyle name="常规 12 4" xfId="132"/>
    <cellStyle name="常规 13" xfId="133"/>
    <cellStyle name="常规 13 2" xfId="134"/>
    <cellStyle name="常规 14" xfId="135"/>
    <cellStyle name="常规 14 2" xfId="136"/>
    <cellStyle name="常规 20" xfId="137"/>
    <cellStyle name="常规 15" xfId="138"/>
    <cellStyle name="常规 21" xfId="139"/>
    <cellStyle name="常规 16" xfId="140"/>
    <cellStyle name="常规 6 4 2" xfId="141"/>
    <cellStyle name="常规 4 4 2 2" xfId="142"/>
    <cellStyle name="常规 22" xfId="143"/>
    <cellStyle name="常规 17" xfId="144"/>
    <cellStyle name="常规 6 4 3" xfId="145"/>
    <cellStyle name="常规 23" xfId="146"/>
    <cellStyle name="常规 18" xfId="147"/>
    <cellStyle name="常规 6 4 4" xfId="148"/>
    <cellStyle name="常规 24" xfId="149"/>
    <cellStyle name="常规 19" xfId="150"/>
    <cellStyle name="常规 3 3 4" xfId="151"/>
    <cellStyle name="常规 2" xfId="152"/>
    <cellStyle name="常规 2 10" xfId="153"/>
    <cellStyle name="常规 2 11" xfId="154"/>
    <cellStyle name="常规_Sheet1" xfId="155"/>
    <cellStyle name="常规 2 12" xfId="156"/>
    <cellStyle name="常规 3 3 4 2" xfId="157"/>
    <cellStyle name="常规 2 2" xfId="158"/>
    <cellStyle name="常规 42" xfId="159"/>
    <cellStyle name="常规 37" xfId="160"/>
    <cellStyle name="常规 2 2 2" xfId="161"/>
    <cellStyle name="常规 2 2 2 2" xfId="162"/>
    <cellStyle name="常规 2 4 4" xfId="163"/>
    <cellStyle name="常规 2 2 2 2 2" xfId="164"/>
    <cellStyle name="常规 2 2 2 3" xfId="165"/>
    <cellStyle name="常规 2 5 4" xfId="166"/>
    <cellStyle name="常规 2 2 2 3 2" xfId="167"/>
    <cellStyle name="常规 43" xfId="168"/>
    <cellStyle name="常规 38" xfId="169"/>
    <cellStyle name="常规 2 2 3" xfId="170"/>
    <cellStyle name="常规 38 2" xfId="171"/>
    <cellStyle name="常规 2 2 3 2" xfId="172"/>
    <cellStyle name="常规 2 2 3 3" xfId="173"/>
    <cellStyle name="常规 2 2 3 4" xfId="174"/>
    <cellStyle name="常规 44 2" xfId="175"/>
    <cellStyle name="常规 2 2 4 2" xfId="176"/>
    <cellStyle name="常规 44 3" xfId="177"/>
    <cellStyle name="常规 2 2 4 3" xfId="178"/>
    <cellStyle name="常规 44 4" xfId="179"/>
    <cellStyle name="常规 2 2 4 4" xfId="180"/>
    <cellStyle name="常规 50" xfId="181"/>
    <cellStyle name="常规 45" xfId="182"/>
    <cellStyle name="常规 2 2 5" xfId="183"/>
    <cellStyle name="常规 2 2 5 2" xfId="184"/>
    <cellStyle name="常规 51" xfId="185"/>
    <cellStyle name="常规 46" xfId="186"/>
    <cellStyle name="常规 2 2 6" xfId="187"/>
    <cellStyle name="常规 3 3 4 3" xfId="188"/>
    <cellStyle name="常规 2 9 2" xfId="189"/>
    <cellStyle name="常规 2 3" xfId="190"/>
    <cellStyle name="常规 2 3 2" xfId="191"/>
    <cellStyle name="常规 2 3 3" xfId="192"/>
    <cellStyle name="常规 2 3 4" xfId="193"/>
    <cellStyle name="常规 2 3 5" xfId="194"/>
    <cellStyle name="常规 2 3 5 2" xfId="195"/>
    <cellStyle name="常规 5 2 2 2" xfId="196"/>
    <cellStyle name="常规 2 3 6" xfId="197"/>
    <cellStyle name="常规 2 4" xfId="198"/>
    <cellStyle name="常规 2 4 2" xfId="199"/>
    <cellStyle name="常规 2 4 2 2" xfId="200"/>
    <cellStyle name="常规 2 4 3" xfId="201"/>
    <cellStyle name="常规 7 2 2" xfId="202"/>
    <cellStyle name="常规 2 4 5" xfId="203"/>
    <cellStyle name="常规 7 2 3" xfId="204"/>
    <cellStyle name="常规 5 2 3 2" xfId="205"/>
    <cellStyle name="常规 2 4 6" xfId="206"/>
    <cellStyle name="常规 7 2 4" xfId="207"/>
    <cellStyle name="常规 5 2 3 3" xfId="208"/>
    <cellStyle name="常规 2 4 7" xfId="209"/>
    <cellStyle name="常规 2 5" xfId="210"/>
    <cellStyle name="常规 2 5 2" xfId="211"/>
    <cellStyle name="常规 2 5 2 2" xfId="212"/>
    <cellStyle name="常规 3 2 5 2" xfId="213"/>
    <cellStyle name="常规 2 5 2 3" xfId="214"/>
    <cellStyle name="常规 2 5 3" xfId="215"/>
    <cellStyle name="常规 7 3 2" xfId="216"/>
    <cellStyle name="常规 2 5 5" xfId="217"/>
    <cellStyle name="常规 7 3 3" xfId="218"/>
    <cellStyle name="常规 2 5 6" xfId="219"/>
    <cellStyle name="常规 2 6" xfId="220"/>
    <cellStyle name="常规 2 6 2" xfId="221"/>
    <cellStyle name="常规 2 6 3" xfId="222"/>
    <cellStyle name="常规 2 6 4" xfId="223"/>
    <cellStyle name="常规 3 3 2 3" xfId="224"/>
    <cellStyle name="常规 2 7 2" xfId="225"/>
    <cellStyle name="常规 44 5" xfId="226"/>
    <cellStyle name="常规 2 7 2 2" xfId="227"/>
    <cellStyle name="常规 3 3 2 5" xfId="228"/>
    <cellStyle name="常规 2 7 4" xfId="229"/>
    <cellStyle name="常规 2 8" xfId="230"/>
    <cellStyle name="常规 2 9" xfId="231"/>
    <cellStyle name="常规 20 2" xfId="232"/>
    <cellStyle name="常规 20 3" xfId="233"/>
    <cellStyle name="常规 6 4 5" xfId="234"/>
    <cellStyle name="常规 30" xfId="235"/>
    <cellStyle name="常规 25" xfId="236"/>
    <cellStyle name="常规 6 4 7" xfId="237"/>
    <cellStyle name="常规 32" xfId="238"/>
    <cellStyle name="常规 27" xfId="239"/>
    <cellStyle name="常规 33" xfId="240"/>
    <cellStyle name="常规 28" xfId="241"/>
    <cellStyle name="常规 34" xfId="242"/>
    <cellStyle name="常规 29" xfId="243"/>
    <cellStyle name="常规 6 10" xfId="244"/>
    <cellStyle name="常规 3 3 5" xfId="245"/>
    <cellStyle name="常规 3" xfId="246"/>
    <cellStyle name="常规 6 6" xfId="247"/>
    <cellStyle name="常规 44 2 2" xfId="248"/>
    <cellStyle name="常规 4 4 4" xfId="249"/>
    <cellStyle name="常规 4 2 2 4" xfId="250"/>
    <cellStyle name="常规 3 10" xfId="251"/>
    <cellStyle name="常规 3 2" xfId="252"/>
    <cellStyle name="常规 3 2 2" xfId="253"/>
    <cellStyle name="常规 58" xfId="254"/>
    <cellStyle name="常规 3 2 2 2" xfId="255"/>
    <cellStyle name="常规 3 2 2 2 2" xfId="256"/>
    <cellStyle name="常规 3 2 2 2 3" xfId="257"/>
    <cellStyle name="常规 3 2 2 3" xfId="258"/>
    <cellStyle name="常规 3 2 2 3 2" xfId="259"/>
    <cellStyle name="常规 3 2 2 4" xfId="260"/>
    <cellStyle name="常规 3 2 2 5" xfId="261"/>
    <cellStyle name="常规 6 5 2" xfId="262"/>
    <cellStyle name="常规 3 2 2 6" xfId="263"/>
    <cellStyle name="常规 3 2 3" xfId="264"/>
    <cellStyle name="常规 3 2 3 2" xfId="265"/>
    <cellStyle name="常规 3 2 3 3" xfId="266"/>
    <cellStyle name="常规 3 2 3 3 2" xfId="267"/>
    <cellStyle name="常规 7 3 2 2" xfId="268"/>
    <cellStyle name="常规 3 2 3 3 3" xfId="269"/>
    <cellStyle name="常规 3 2 3 4" xfId="270"/>
    <cellStyle name="常规 3 2 3 5" xfId="271"/>
    <cellStyle name="常规 6 9 2" xfId="272"/>
    <cellStyle name="常规 3 2 4" xfId="273"/>
    <cellStyle name="常规 3 2 5" xfId="274"/>
    <cellStyle name="常规 3 2 5 3" xfId="275"/>
    <cellStyle name="常规 3 2 7" xfId="276"/>
    <cellStyle name="常规 3 2 7 2" xfId="277"/>
    <cellStyle name="常规 3 2 8" xfId="278"/>
    <cellStyle name="常规 3 3" xfId="279"/>
    <cellStyle name="常规 3 3 2" xfId="280"/>
    <cellStyle name="常规 3 3 2 2" xfId="281"/>
    <cellStyle name="常规 3 3 2 2 2" xfId="282"/>
    <cellStyle name="常规 3 3 3" xfId="283"/>
    <cellStyle name="常规 3 3 3 2" xfId="284"/>
    <cellStyle name="常规 3 3 3 3" xfId="285"/>
    <cellStyle name="常规 6 11" xfId="286"/>
    <cellStyle name="常规 5 3 2 2" xfId="287"/>
    <cellStyle name="常规 4" xfId="288"/>
    <cellStyle name="常规 3 3 6" xfId="289"/>
    <cellStyle name="常规 5 3 2 3" xfId="290"/>
    <cellStyle name="常规 5" xfId="291"/>
    <cellStyle name="常规 3 3 7" xfId="292"/>
    <cellStyle name="常规 3 4" xfId="293"/>
    <cellStyle name="常规 3 4 2" xfId="294"/>
    <cellStyle name="常规 3 4 2 2" xfId="295"/>
    <cellStyle name="常规 3 7 2" xfId="296"/>
    <cellStyle name="常规 3 4 2 3" xfId="297"/>
    <cellStyle name="常规 3 4 4" xfId="298"/>
    <cellStyle name="常规 8 2 2" xfId="299"/>
    <cellStyle name="常规 3 4 5" xfId="300"/>
    <cellStyle name="常规 8 2 3" xfId="301"/>
    <cellStyle name="常规 3 4 6" xfId="302"/>
    <cellStyle name="常规 3 5" xfId="303"/>
    <cellStyle name="常规 3 5 2" xfId="304"/>
    <cellStyle name="常规 3 6" xfId="305"/>
    <cellStyle name="常规 3 6 2" xfId="306"/>
    <cellStyle name="常规 3 6 3 2" xfId="307"/>
    <cellStyle name="常规 3 7 3" xfId="308"/>
    <cellStyle name="常规 3 8" xfId="309"/>
    <cellStyle name="常规 3 9" xfId="310"/>
    <cellStyle name="常规 40" xfId="311"/>
    <cellStyle name="常规 35" xfId="312"/>
    <cellStyle name="常规 41" xfId="313"/>
    <cellStyle name="常规 36" xfId="314"/>
    <cellStyle name="常规 4 2" xfId="315"/>
    <cellStyle name="常规 4 4" xfId="316"/>
    <cellStyle name="常规 4 2 2" xfId="317"/>
    <cellStyle name="常规 6 4" xfId="318"/>
    <cellStyle name="常规 4 4 2" xfId="319"/>
    <cellStyle name="常规 4 2 2 2" xfId="320"/>
    <cellStyle name="常规 4 5" xfId="321"/>
    <cellStyle name="常规 4 2 3" xfId="322"/>
    <cellStyle name="常规 7 4" xfId="323"/>
    <cellStyle name="常规 4 5 2" xfId="324"/>
    <cellStyle name="常规 4 2 3 2" xfId="325"/>
    <cellStyle name="常规 4 6" xfId="326"/>
    <cellStyle name="常规 4 2 4" xfId="327"/>
    <cellStyle name="常规 4 7" xfId="328"/>
    <cellStyle name="常规 4 2 5" xfId="329"/>
    <cellStyle name="常规 4 2 6" xfId="330"/>
    <cellStyle name="常规 4 2 7" xfId="331"/>
    <cellStyle name="常规 4 3" xfId="332"/>
    <cellStyle name="常规 5 4" xfId="333"/>
    <cellStyle name="常规 4 3 2" xfId="334"/>
    <cellStyle name="常规 5 4 2" xfId="335"/>
    <cellStyle name="常规 4 3 2 2" xfId="336"/>
    <cellStyle name="常规 5 4 3" xfId="337"/>
    <cellStyle name="常规 4 3 2 3" xfId="338"/>
    <cellStyle name="常规 5 5" xfId="339"/>
    <cellStyle name="常规 4 3 3" xfId="340"/>
    <cellStyle name="常规 5 6" xfId="341"/>
    <cellStyle name="常规 4 3 4" xfId="342"/>
    <cellStyle name="常规 5 7" xfId="343"/>
    <cellStyle name="常规 4 3 5" xfId="344"/>
    <cellStyle name="常规 5 8" xfId="345"/>
    <cellStyle name="常规 4 3 6" xfId="346"/>
    <cellStyle name="常规 4 3 7" xfId="347"/>
    <cellStyle name="常规 7 5" xfId="348"/>
    <cellStyle name="常规 4 5 3" xfId="349"/>
    <cellStyle name="常规 7 6" xfId="350"/>
    <cellStyle name="常规 44 3 2" xfId="351"/>
    <cellStyle name="常规 4 5 4" xfId="352"/>
    <cellStyle name="常规 9 3 2" xfId="353"/>
    <cellStyle name="常规 7 7" xfId="354"/>
    <cellStyle name="常规 44 3 3" xfId="355"/>
    <cellStyle name="常规 4 5 5" xfId="356"/>
    <cellStyle name="常规 44 2 2 2" xfId="357"/>
    <cellStyle name="常规 44 2 2 3" xfId="358"/>
    <cellStyle name="常规 9 2 3" xfId="359"/>
    <cellStyle name="常规 6 8" xfId="360"/>
    <cellStyle name="常规 44 2 4" xfId="361"/>
    <cellStyle name="常规 7 8" xfId="362"/>
    <cellStyle name="常规 44 3 4" xfId="363"/>
    <cellStyle name="常规 8 6" xfId="364"/>
    <cellStyle name="常规 44 4 2" xfId="365"/>
    <cellStyle name="常规 9 6" xfId="366"/>
    <cellStyle name="常规 44 5 2" xfId="367"/>
    <cellStyle name="常规 44 6" xfId="368"/>
    <cellStyle name="常规 46 2" xfId="369"/>
    <cellStyle name="常规 52" xfId="370"/>
    <cellStyle name="常规 47" xfId="371"/>
    <cellStyle name="常规 53" xfId="372"/>
    <cellStyle name="常规 48" xfId="373"/>
    <cellStyle name="常规 54" xfId="374"/>
    <cellStyle name="常规 49" xfId="375"/>
    <cellStyle name="常规 5 2 2 3" xfId="376"/>
    <cellStyle name="常规 5 2 2 4" xfId="377"/>
    <cellStyle name="常规 5 2 5" xfId="378"/>
    <cellStyle name="常规 7 4 3" xfId="379"/>
    <cellStyle name="常规 5 2 5 2" xfId="380"/>
    <cellStyle name="常规 5 2 6" xfId="381"/>
    <cellStyle name="常规 5 2 7" xfId="382"/>
    <cellStyle name="常规 5 3" xfId="383"/>
    <cellStyle name="常规 5 3 2" xfId="384"/>
    <cellStyle name="常规 5 3 3" xfId="385"/>
    <cellStyle name="常规 5 3 4" xfId="386"/>
    <cellStyle name="常规 5 3 5" xfId="387"/>
    <cellStyle name="常规 5 3 6" xfId="388"/>
    <cellStyle name="常规 5 3 7" xfId="389"/>
    <cellStyle name="常规 5 4 4" xfId="390"/>
    <cellStyle name="常规 5 4 5" xfId="391"/>
    <cellStyle name="常规 8 8" xfId="392"/>
    <cellStyle name="常规 5 4 5 2" xfId="393"/>
    <cellStyle name="常规 5 5 2" xfId="394"/>
    <cellStyle name="常规 5 5 3" xfId="395"/>
    <cellStyle name="常规 5 5 4" xfId="396"/>
    <cellStyle name="常规 5 5 5" xfId="397"/>
    <cellStyle name="常规 5 6 2" xfId="398"/>
    <cellStyle name="常规 6 4 2 2" xfId="399"/>
    <cellStyle name="常规 55" xfId="400"/>
    <cellStyle name="常规 56" xfId="401"/>
    <cellStyle name="常规 57" xfId="402"/>
    <cellStyle name="常规 6 2" xfId="403"/>
    <cellStyle name="常规 6 2 2" xfId="404"/>
    <cellStyle name="常规 6 2 2 2" xfId="405"/>
    <cellStyle name="常规 6 2 2 3" xfId="406"/>
    <cellStyle name="常规 6 2 4" xfId="407"/>
    <cellStyle name="常规 6 2 5" xfId="408"/>
    <cellStyle name="常规 6 2 6" xfId="409"/>
    <cellStyle name="常规 6 2 7" xfId="410"/>
    <cellStyle name="常规 6 2 8" xfId="411"/>
    <cellStyle name="常规 6 3" xfId="412"/>
    <cellStyle name="常规 6 3 2" xfId="413"/>
    <cellStyle name="常规 6 3 3" xfId="414"/>
    <cellStyle name="常规 6 3 4" xfId="415"/>
    <cellStyle name="常规 6 3 5" xfId="416"/>
    <cellStyle name="常规 6 3 6" xfId="417"/>
    <cellStyle name="常规 6 5 2 2" xfId="418"/>
    <cellStyle name="常规 6 5 3" xfId="419"/>
    <cellStyle name="常规 6 5 4" xfId="420"/>
    <cellStyle name="常规 6 5 5" xfId="421"/>
    <cellStyle name="常规 6 5 6" xfId="422"/>
    <cellStyle name="常规 6 9" xfId="423"/>
    <cellStyle name="常规 7" xfId="424"/>
    <cellStyle name="常规 7 2" xfId="425"/>
    <cellStyle name="常规 7 2 2 2" xfId="426"/>
    <cellStyle name="常规 7 2 5" xfId="427"/>
    <cellStyle name="常规 7 2 6" xfId="428"/>
    <cellStyle name="常规 7 2 7" xfId="429"/>
    <cellStyle name="常规 7 3 4" xfId="430"/>
    <cellStyle name="常规 7 3 5" xfId="431"/>
    <cellStyle name="常规 7 4 2" xfId="432"/>
    <cellStyle name="常规 7 5 2" xfId="433"/>
    <cellStyle name="常规 8" xfId="434"/>
    <cellStyle name="常规 8 2 4" xfId="435"/>
    <cellStyle name="常规 8 2 5" xfId="436"/>
    <cellStyle name="常规 8 3 2" xfId="437"/>
    <cellStyle name="常规 8 4" xfId="438"/>
    <cellStyle name="常规 8 5" xfId="439"/>
    <cellStyle name="常规 8 6 2" xfId="440"/>
    <cellStyle name="常规 8 7" xfId="441"/>
    <cellStyle name="常规 8 9" xfId="442"/>
    <cellStyle name="常规 9" xfId="443"/>
    <cellStyle name="常规 9 5" xfId="444"/>
    <cellStyle name="常规 9 7" xfId="445"/>
    <cellStyle name="常规 9 8" xfId="446"/>
    <cellStyle name="好 2" xfId="447"/>
    <cellStyle name="好 2 2" xfId="448"/>
    <cellStyle name="链接单元格 2 9" xfId="449"/>
    <cellStyle name="链接单元格 2 9 2" xfId="450"/>
    <cellStyle name="链接单元格 2 9 2 2" xfId="4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 topLeftCell="A1">
      <selection activeCell="A2" sqref="A2:F2"/>
    </sheetView>
  </sheetViews>
  <sheetFormatPr defaultColWidth="9.00390625" defaultRowHeight="15"/>
  <cols>
    <col min="2" max="2" width="16.7109375" style="0" customWidth="1"/>
    <col min="3" max="3" width="14.28125" style="0" customWidth="1"/>
    <col min="4" max="4" width="13.57421875" style="0" customWidth="1"/>
    <col min="5" max="5" width="17.00390625" style="0" customWidth="1"/>
    <col min="6" max="6" width="15.00390625" style="0" customWidth="1"/>
  </cols>
  <sheetData>
    <row r="1" ht="39.75" customHeight="1"/>
    <row r="2" spans="1:6" ht="47.25" customHeight="1">
      <c r="A2" s="1" t="s">
        <v>0</v>
      </c>
      <c r="B2" s="1"/>
      <c r="C2" s="1"/>
      <c r="D2" s="1"/>
      <c r="E2" s="1"/>
      <c r="F2" s="1"/>
    </row>
    <row r="3" spans="1:6" ht="31.5" customHeight="1">
      <c r="A3" s="2" t="s">
        <v>1</v>
      </c>
      <c r="B3" s="2"/>
      <c r="C3" s="2"/>
      <c r="D3" s="2"/>
      <c r="E3" s="2"/>
      <c r="F3" s="2"/>
    </row>
    <row r="4" spans="1:6" ht="27.75" customHeight="1">
      <c r="A4" s="3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</row>
    <row r="5" spans="1:6" ht="24.75" customHeight="1">
      <c r="A5" s="3">
        <v>1</v>
      </c>
      <c r="B5" s="3" t="s">
        <v>8</v>
      </c>
      <c r="C5" s="6">
        <v>9850.05</v>
      </c>
      <c r="D5" s="3">
        <v>26.49</v>
      </c>
      <c r="E5" s="7">
        <f>C5*D5</f>
        <v>260927.82449999996</v>
      </c>
      <c r="F5" s="3"/>
    </row>
    <row r="6" spans="1:6" ht="24.75" customHeight="1">
      <c r="A6" s="3">
        <v>2</v>
      </c>
      <c r="B6" s="3" t="s">
        <v>9</v>
      </c>
      <c r="C6" s="6">
        <v>5520.7</v>
      </c>
      <c r="D6" s="3">
        <v>26.49</v>
      </c>
      <c r="E6" s="7">
        <f aca="true" t="shared" si="0" ref="E6:E21">C6*D6</f>
        <v>146243.343</v>
      </c>
      <c r="F6" s="3"/>
    </row>
    <row r="7" spans="1:6" ht="24.75" customHeight="1">
      <c r="A7" s="3">
        <v>3</v>
      </c>
      <c r="B7" s="3" t="s">
        <v>10</v>
      </c>
      <c r="C7" s="6">
        <v>17617.34</v>
      </c>
      <c r="D7" s="3">
        <v>26.49</v>
      </c>
      <c r="E7" s="7">
        <f t="shared" si="0"/>
        <v>466683.3366</v>
      </c>
      <c r="F7" s="3"/>
    </row>
    <row r="8" spans="1:6" ht="24.75" customHeight="1">
      <c r="A8" s="3">
        <v>4</v>
      </c>
      <c r="B8" s="3" t="s">
        <v>11</v>
      </c>
      <c r="C8" s="6">
        <v>7831.39</v>
      </c>
      <c r="D8" s="3">
        <v>26.49</v>
      </c>
      <c r="E8" s="7">
        <f t="shared" si="0"/>
        <v>207453.52109999998</v>
      </c>
      <c r="F8" s="3"/>
    </row>
    <row r="9" spans="1:6" ht="24.75" customHeight="1">
      <c r="A9" s="3">
        <v>5</v>
      </c>
      <c r="B9" s="3" t="s">
        <v>12</v>
      </c>
      <c r="C9" s="6">
        <v>21664.98</v>
      </c>
      <c r="D9" s="3">
        <v>26.49</v>
      </c>
      <c r="E9" s="7">
        <f t="shared" si="0"/>
        <v>573905.3202</v>
      </c>
      <c r="F9" s="3"/>
    </row>
    <row r="10" spans="1:6" ht="24.75" customHeight="1">
      <c r="A10" s="3">
        <v>6</v>
      </c>
      <c r="B10" s="3" t="s">
        <v>13</v>
      </c>
      <c r="C10" s="6">
        <v>12188.37</v>
      </c>
      <c r="D10" s="3">
        <v>26.49</v>
      </c>
      <c r="E10" s="7">
        <f t="shared" si="0"/>
        <v>322869.9213</v>
      </c>
      <c r="F10" s="3"/>
    </row>
    <row r="11" spans="1:6" ht="24.75" customHeight="1">
      <c r="A11" s="3">
        <v>7</v>
      </c>
      <c r="B11" s="3" t="s">
        <v>14</v>
      </c>
      <c r="C11" s="6">
        <v>9970.75</v>
      </c>
      <c r="D11" s="3">
        <v>26.49</v>
      </c>
      <c r="E11" s="7">
        <f t="shared" si="0"/>
        <v>264125.1675</v>
      </c>
      <c r="F11" s="3"/>
    </row>
    <row r="12" spans="1:6" ht="24.75" customHeight="1">
      <c r="A12" s="3">
        <v>8</v>
      </c>
      <c r="B12" s="3" t="s">
        <v>15</v>
      </c>
      <c r="C12" s="8">
        <v>14644.26</v>
      </c>
      <c r="D12" s="3">
        <v>26.49</v>
      </c>
      <c r="E12" s="7">
        <f t="shared" si="0"/>
        <v>387926.4474</v>
      </c>
      <c r="F12" s="3"/>
    </row>
    <row r="13" spans="1:6" ht="24.75" customHeight="1">
      <c r="A13" s="3">
        <v>9</v>
      </c>
      <c r="B13" s="3" t="s">
        <v>16</v>
      </c>
      <c r="C13" s="8">
        <v>10796.26</v>
      </c>
      <c r="D13" s="3">
        <v>26.49</v>
      </c>
      <c r="E13" s="7">
        <f t="shared" si="0"/>
        <v>285992.9274</v>
      </c>
      <c r="F13" s="3"/>
    </row>
    <row r="14" spans="1:6" ht="24.75" customHeight="1">
      <c r="A14" s="3">
        <v>10</v>
      </c>
      <c r="B14" s="3" t="s">
        <v>17</v>
      </c>
      <c r="C14" s="8">
        <v>14291.91</v>
      </c>
      <c r="D14" s="3">
        <v>26.49</v>
      </c>
      <c r="E14" s="7">
        <f t="shared" si="0"/>
        <v>378592.6959</v>
      </c>
      <c r="F14" s="3"/>
    </row>
    <row r="15" spans="1:6" ht="24.75" customHeight="1">
      <c r="A15" s="3">
        <v>11</v>
      </c>
      <c r="B15" s="3" t="s">
        <v>18</v>
      </c>
      <c r="C15" s="6">
        <v>16509.93</v>
      </c>
      <c r="D15" s="3">
        <v>26.49</v>
      </c>
      <c r="E15" s="7">
        <f t="shared" si="0"/>
        <v>437348.04569999996</v>
      </c>
      <c r="F15" s="3"/>
    </row>
    <row r="16" spans="1:6" ht="24.75" customHeight="1">
      <c r="A16" s="3">
        <v>12</v>
      </c>
      <c r="B16" s="3" t="s">
        <v>19</v>
      </c>
      <c r="C16" s="6">
        <v>30113.4</v>
      </c>
      <c r="D16" s="3">
        <v>26.49</v>
      </c>
      <c r="E16" s="7">
        <f t="shared" si="0"/>
        <v>797703.966</v>
      </c>
      <c r="F16" s="3"/>
    </row>
    <row r="17" spans="1:6" ht="24.75" customHeight="1">
      <c r="A17" s="3">
        <v>13</v>
      </c>
      <c r="B17" s="3" t="s">
        <v>20</v>
      </c>
      <c r="C17" s="6">
        <v>39561.88</v>
      </c>
      <c r="D17" s="3">
        <v>26.49</v>
      </c>
      <c r="E17" s="7">
        <f t="shared" si="0"/>
        <v>1047994.2011999999</v>
      </c>
      <c r="F17" s="9"/>
    </row>
    <row r="18" spans="1:6" ht="24.75" customHeight="1">
      <c r="A18" s="3">
        <v>14</v>
      </c>
      <c r="B18" s="3" t="s">
        <v>21</v>
      </c>
      <c r="C18" s="6">
        <v>6674.5</v>
      </c>
      <c r="D18" s="3">
        <v>26.49</v>
      </c>
      <c r="E18" s="7">
        <f t="shared" si="0"/>
        <v>176807.50499999998</v>
      </c>
      <c r="F18" s="3"/>
    </row>
    <row r="19" spans="1:6" ht="24.75" customHeight="1">
      <c r="A19" s="3">
        <v>15</v>
      </c>
      <c r="B19" s="3" t="s">
        <v>22</v>
      </c>
      <c r="C19" s="6">
        <v>7412.48</v>
      </c>
      <c r="D19" s="3">
        <v>26.49</v>
      </c>
      <c r="E19" s="7">
        <f t="shared" si="0"/>
        <v>196356.59519999998</v>
      </c>
      <c r="F19" s="3"/>
    </row>
    <row r="20" spans="1:6" ht="24.75" customHeight="1">
      <c r="A20" s="3">
        <v>16</v>
      </c>
      <c r="B20" s="3" t="s">
        <v>23</v>
      </c>
      <c r="C20" s="6">
        <v>8598.64</v>
      </c>
      <c r="D20" s="3">
        <v>26.49</v>
      </c>
      <c r="E20" s="7">
        <f t="shared" si="0"/>
        <v>227777.97359999997</v>
      </c>
      <c r="F20" s="9"/>
    </row>
    <row r="21" spans="1:6" ht="24.75" customHeight="1">
      <c r="A21" s="3"/>
      <c r="B21" s="3" t="s">
        <v>24</v>
      </c>
      <c r="C21" s="10">
        <f>SUM(C5:C20)</f>
        <v>233246.83999999997</v>
      </c>
      <c r="D21" s="3">
        <v>26.49</v>
      </c>
      <c r="E21" s="7">
        <f t="shared" si="0"/>
        <v>6178708.791599999</v>
      </c>
      <c r="F21" s="3"/>
    </row>
    <row r="22" spans="1:6" ht="24.75" customHeight="1">
      <c r="A22" s="11" t="s">
        <v>25</v>
      </c>
      <c r="B22" s="12"/>
      <c r="C22" s="12"/>
      <c r="D22" s="12"/>
      <c r="E22" s="12"/>
      <c r="F22" s="12"/>
    </row>
    <row r="23" ht="24.75" customHeight="1"/>
  </sheetData>
  <sheetProtection/>
  <mergeCells count="3">
    <mergeCell ref="A2:F2"/>
    <mergeCell ref="A3:F3"/>
    <mergeCell ref="A22:F2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2022-04-14T12:09:34Z</cp:lastPrinted>
  <dcterms:created xsi:type="dcterms:W3CDTF">2021-09-26T00:45:39Z</dcterms:created>
  <dcterms:modified xsi:type="dcterms:W3CDTF">2022-07-22T09:08:40Z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8F8A802C1D624BE8BADD0EB7DDE77B23</vt:lpwstr>
  </property>
</Properties>
</file>