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<sst xmlns="http://schemas.openxmlformats.org/spreadsheetml/2006/main" count="116" uniqueCount="55">
  <si>
    <r>
      <rPr>
        <sz val="20"/>
        <color indexed="8"/>
        <rFont val="方正小标宋简体"/>
        <family val="0"/>
      </rPr>
      <t>2022年度1-8月</t>
    </r>
    <r>
      <rPr>
        <u val="single"/>
        <sz val="20"/>
        <color indexed="8"/>
        <rFont val="方正小标宋简体"/>
        <family val="0"/>
      </rPr>
      <t>永兴县文昌学校</t>
    </r>
    <r>
      <rPr>
        <sz val="20"/>
        <color indexed="8"/>
        <rFont val="方正小标宋简体"/>
        <family val="0"/>
      </rPr>
      <t xml:space="preserve">高校毕业生见习申报补贴花名册 </t>
    </r>
  </si>
  <si>
    <t>申报单位：永兴县文昌学校</t>
  </si>
  <si>
    <t>序号</t>
  </si>
  <si>
    <t>姓名</t>
  </si>
  <si>
    <t>身份证号码</t>
  </si>
  <si>
    <t>毕业院校</t>
  </si>
  <si>
    <t>毕业时间</t>
  </si>
  <si>
    <t>见习岗位</t>
  </si>
  <si>
    <t>就业见习起止时间</t>
  </si>
  <si>
    <t>补贴标准
（元/月）</t>
  </si>
  <si>
    <t>补贴时间
（月数）</t>
  </si>
  <si>
    <t>小计</t>
  </si>
  <si>
    <t>合计</t>
  </si>
  <si>
    <t>左顺梁</t>
  </si>
  <si>
    <t>湘南学院</t>
  </si>
  <si>
    <t>初中数学教学</t>
  </si>
  <si>
    <t>2022.01-2022.03</t>
  </si>
  <si>
    <t>2022.04-2022.08</t>
  </si>
  <si>
    <t>曹悦欣</t>
  </si>
  <si>
    <t>衡阳师范学院</t>
  </si>
  <si>
    <t>初中语文教学</t>
  </si>
  <si>
    <t>周娟</t>
  </si>
  <si>
    <t>初中化学教学</t>
  </si>
  <si>
    <t>闫祖艳</t>
  </si>
  <si>
    <t>湖南科技学院</t>
  </si>
  <si>
    <t>初中地理教学</t>
  </si>
  <si>
    <t>向丽</t>
  </si>
  <si>
    <t>李玉凤</t>
  </si>
  <si>
    <t>彭娜</t>
  </si>
  <si>
    <t>初中英语教学</t>
  </si>
  <si>
    <t>何雯</t>
  </si>
  <si>
    <t>钟明月</t>
  </si>
  <si>
    <t>曾江利</t>
  </si>
  <si>
    <t>衡阳师范学院南岳学院</t>
  </si>
  <si>
    <t>许琴</t>
  </si>
  <si>
    <t>长沙职业技术学院</t>
  </si>
  <si>
    <t>小学语文教学</t>
  </si>
  <si>
    <t>谭丽芳</t>
  </si>
  <si>
    <t>湖南文理学院</t>
  </si>
  <si>
    <t>邝联学</t>
  </si>
  <si>
    <t>衡阳师院</t>
  </si>
  <si>
    <t>王琪</t>
  </si>
  <si>
    <t>遵义师范学院</t>
  </si>
  <si>
    <t>初中美术教学</t>
  </si>
  <si>
    <t>龙振宇</t>
  </si>
  <si>
    <t>阳艳</t>
  </si>
  <si>
    <t>湘潭大学兴湘学院</t>
  </si>
  <si>
    <t>蒋丽娟</t>
  </si>
  <si>
    <t>唐雪丽</t>
  </si>
  <si>
    <t>湖南涉外经济学院</t>
  </si>
  <si>
    <t>2021.06</t>
  </si>
  <si>
    <t>曾雅琴</t>
  </si>
  <si>
    <t>湖南城市学院</t>
  </si>
  <si>
    <t>初中政治教学</t>
  </si>
  <si>
    <t xml:space="preserve">  单位负责人：                                                  审核人：                                                            经办人：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</si>
</sst>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20"/>
      <color indexed="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2"/>
      <color theme="1"/>
      <name val="Calibri"/>
      <family val="0"/>
    </font>
    <font>
      <sz val="18"/>
      <color theme="1"/>
      <name val="方正小标宋简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176" fontId="46" fillId="0" borderId="9" xfId="0" applyNumberFormat="1" applyFont="1" applyFill="1" applyBorder="1" applyAlignment="1">
      <alignment vertical="center"/>
    </xf>
    <xf numFmtId="176" fontId="25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SheetLayoutView="100" workbookViewId="0" topLeftCell="A1">
      <selection activeCell="F36" sqref="F36"/>
    </sheetView>
  </sheetViews>
  <sheetFormatPr defaultColWidth="9.00390625" defaultRowHeight="14.25"/>
  <cols>
    <col min="4" max="4" width="16.50390625" style="0" customWidth="1"/>
    <col min="6" max="6" width="10.875" style="0" customWidth="1"/>
    <col min="7" max="7" width="17.00390625" style="0" customWidth="1"/>
    <col min="9" max="9" width="4.875" style="0" customWidth="1"/>
    <col min="10" max="10" width="10.375" style="0" customWidth="1"/>
    <col min="11" max="11" width="18.125" style="0" customWidth="1"/>
    <col min="13" max="13" width="5.75390625" style="0" customWidth="1"/>
    <col min="14" max="14" width="11.125" style="0" customWidth="1"/>
    <col min="15" max="15" width="11.375" style="0" customWidth="1"/>
  </cols>
  <sheetData>
    <row r="1" spans="1:15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2.5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5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  <c r="K3" s="5" t="s">
        <v>8</v>
      </c>
      <c r="L3" s="5" t="s">
        <v>9</v>
      </c>
      <c r="M3" s="5" t="s">
        <v>10</v>
      </c>
      <c r="N3" s="4" t="s">
        <v>11</v>
      </c>
      <c r="O3" s="4" t="s">
        <v>12</v>
      </c>
    </row>
    <row r="4" spans="1:15" ht="14.25">
      <c r="A4" s="4">
        <v>1</v>
      </c>
      <c r="B4" s="6" t="s">
        <v>13</v>
      </c>
      <c r="C4" s="7"/>
      <c r="D4" s="8" t="s">
        <v>14</v>
      </c>
      <c r="E4" s="8">
        <v>2021.06</v>
      </c>
      <c r="F4" s="8" t="s">
        <v>15</v>
      </c>
      <c r="G4" s="8" t="s">
        <v>16</v>
      </c>
      <c r="H4" s="9">
        <v>1220</v>
      </c>
      <c r="I4" s="4">
        <v>3</v>
      </c>
      <c r="J4" s="11">
        <f aca="true" t="shared" si="0" ref="J4:J22">H4*I4</f>
        <v>3660</v>
      </c>
      <c r="K4" s="8" t="s">
        <v>17</v>
      </c>
      <c r="L4" s="9">
        <v>1550</v>
      </c>
      <c r="M4" s="4">
        <v>5</v>
      </c>
      <c r="N4" s="11">
        <f aca="true" t="shared" si="1" ref="N4:N22">L4*M4</f>
        <v>7750</v>
      </c>
      <c r="O4" s="11">
        <f aca="true" t="shared" si="2" ref="O4:O22">N4+J4</f>
        <v>11410</v>
      </c>
    </row>
    <row r="5" spans="1:15" ht="14.25">
      <c r="A5" s="4">
        <v>2</v>
      </c>
      <c r="B5" s="6" t="s">
        <v>18</v>
      </c>
      <c r="C5" s="7"/>
      <c r="D5" s="8" t="s">
        <v>19</v>
      </c>
      <c r="E5" s="8">
        <v>2021.06</v>
      </c>
      <c r="F5" s="8" t="s">
        <v>20</v>
      </c>
      <c r="G5" s="8" t="s">
        <v>16</v>
      </c>
      <c r="H5" s="9">
        <v>1220</v>
      </c>
      <c r="I5" s="4">
        <v>3</v>
      </c>
      <c r="J5" s="11">
        <f t="shared" si="0"/>
        <v>3660</v>
      </c>
      <c r="K5" s="8" t="s">
        <v>17</v>
      </c>
      <c r="L5" s="9">
        <v>1550</v>
      </c>
      <c r="M5" s="4">
        <v>5</v>
      </c>
      <c r="N5" s="11">
        <f t="shared" si="1"/>
        <v>7750</v>
      </c>
      <c r="O5" s="11">
        <f t="shared" si="2"/>
        <v>11410</v>
      </c>
    </row>
    <row r="6" spans="1:15" ht="14.25">
      <c r="A6" s="4">
        <v>3</v>
      </c>
      <c r="B6" s="6" t="s">
        <v>21</v>
      </c>
      <c r="C6" s="7"/>
      <c r="D6" s="8" t="s">
        <v>19</v>
      </c>
      <c r="E6" s="8">
        <v>2021.06</v>
      </c>
      <c r="F6" s="8" t="s">
        <v>22</v>
      </c>
      <c r="G6" s="8" t="s">
        <v>16</v>
      </c>
      <c r="H6" s="9">
        <v>1220</v>
      </c>
      <c r="I6" s="4">
        <v>3</v>
      </c>
      <c r="J6" s="11">
        <f t="shared" si="0"/>
        <v>3660</v>
      </c>
      <c r="K6" s="8" t="s">
        <v>17</v>
      </c>
      <c r="L6" s="9">
        <v>1550</v>
      </c>
      <c r="M6" s="4">
        <v>5</v>
      </c>
      <c r="N6" s="11">
        <f t="shared" si="1"/>
        <v>7750</v>
      </c>
      <c r="O6" s="11">
        <f t="shared" si="2"/>
        <v>11410</v>
      </c>
    </row>
    <row r="7" spans="1:15" ht="14.25">
      <c r="A7" s="4">
        <v>4</v>
      </c>
      <c r="B7" s="6" t="s">
        <v>23</v>
      </c>
      <c r="C7" s="7"/>
      <c r="D7" s="8" t="s">
        <v>24</v>
      </c>
      <c r="E7" s="8">
        <v>2021.06</v>
      </c>
      <c r="F7" s="8" t="s">
        <v>25</v>
      </c>
      <c r="G7" s="8" t="s">
        <v>16</v>
      </c>
      <c r="H7" s="9">
        <v>1220</v>
      </c>
      <c r="I7" s="4">
        <v>3</v>
      </c>
      <c r="J7" s="11">
        <f t="shared" si="0"/>
        <v>3660</v>
      </c>
      <c r="K7" s="8" t="s">
        <v>17</v>
      </c>
      <c r="L7" s="9">
        <v>1550</v>
      </c>
      <c r="M7" s="4">
        <v>5</v>
      </c>
      <c r="N7" s="11">
        <f t="shared" si="1"/>
        <v>7750</v>
      </c>
      <c r="O7" s="11">
        <f t="shared" si="2"/>
        <v>11410</v>
      </c>
    </row>
    <row r="8" spans="1:15" ht="14.25">
      <c r="A8" s="4">
        <v>5</v>
      </c>
      <c r="B8" s="6" t="s">
        <v>26</v>
      </c>
      <c r="C8" s="7"/>
      <c r="D8" s="8" t="s">
        <v>14</v>
      </c>
      <c r="E8" s="8">
        <v>2021.06</v>
      </c>
      <c r="F8" s="8" t="s">
        <v>15</v>
      </c>
      <c r="G8" s="8" t="s">
        <v>16</v>
      </c>
      <c r="H8" s="9">
        <v>1220</v>
      </c>
      <c r="I8" s="4">
        <v>3</v>
      </c>
      <c r="J8" s="11">
        <f t="shared" si="0"/>
        <v>3660</v>
      </c>
      <c r="K8" s="8" t="s">
        <v>17</v>
      </c>
      <c r="L8" s="9">
        <v>1550</v>
      </c>
      <c r="M8" s="4">
        <v>5</v>
      </c>
      <c r="N8" s="11">
        <f t="shared" si="1"/>
        <v>7750</v>
      </c>
      <c r="O8" s="11">
        <f t="shared" si="2"/>
        <v>11410</v>
      </c>
    </row>
    <row r="9" spans="1:15" ht="14.25">
      <c r="A9" s="4">
        <v>6</v>
      </c>
      <c r="B9" s="6" t="s">
        <v>27</v>
      </c>
      <c r="C9" s="7"/>
      <c r="D9" s="8" t="s">
        <v>14</v>
      </c>
      <c r="E9" s="8">
        <v>2021.06</v>
      </c>
      <c r="F9" s="8" t="s">
        <v>15</v>
      </c>
      <c r="G9" s="8" t="s">
        <v>16</v>
      </c>
      <c r="H9" s="9">
        <v>1220</v>
      </c>
      <c r="I9" s="4">
        <v>3</v>
      </c>
      <c r="J9" s="11">
        <f t="shared" si="0"/>
        <v>3660</v>
      </c>
      <c r="K9" s="8" t="s">
        <v>17</v>
      </c>
      <c r="L9" s="9">
        <v>1550</v>
      </c>
      <c r="M9" s="4">
        <v>5</v>
      </c>
      <c r="N9" s="11">
        <f t="shared" si="1"/>
        <v>7750</v>
      </c>
      <c r="O9" s="11">
        <f t="shared" si="2"/>
        <v>11410</v>
      </c>
    </row>
    <row r="10" spans="1:15" ht="14.25">
      <c r="A10" s="4">
        <v>7</v>
      </c>
      <c r="B10" s="6" t="s">
        <v>28</v>
      </c>
      <c r="C10" s="7"/>
      <c r="D10" s="8" t="s">
        <v>14</v>
      </c>
      <c r="E10" s="8">
        <v>2021.06</v>
      </c>
      <c r="F10" s="8" t="s">
        <v>29</v>
      </c>
      <c r="G10" s="8" t="s">
        <v>16</v>
      </c>
      <c r="H10" s="9">
        <v>1220</v>
      </c>
      <c r="I10" s="4">
        <v>3</v>
      </c>
      <c r="J10" s="11">
        <f t="shared" si="0"/>
        <v>3660</v>
      </c>
      <c r="K10" s="8" t="s">
        <v>17</v>
      </c>
      <c r="L10" s="9">
        <v>1550</v>
      </c>
      <c r="M10" s="4">
        <v>5</v>
      </c>
      <c r="N10" s="11">
        <f t="shared" si="1"/>
        <v>7750</v>
      </c>
      <c r="O10" s="11">
        <f t="shared" si="2"/>
        <v>11410</v>
      </c>
    </row>
    <row r="11" spans="1:15" ht="14.25">
      <c r="A11" s="4">
        <v>8</v>
      </c>
      <c r="B11" s="6" t="s">
        <v>30</v>
      </c>
      <c r="C11" s="7"/>
      <c r="D11" s="8" t="s">
        <v>24</v>
      </c>
      <c r="E11" s="8">
        <v>2020.06</v>
      </c>
      <c r="F11" s="8" t="s">
        <v>29</v>
      </c>
      <c r="G11" s="8" t="s">
        <v>16</v>
      </c>
      <c r="H11" s="9">
        <v>1220</v>
      </c>
      <c r="I11" s="4">
        <v>3</v>
      </c>
      <c r="J11" s="11">
        <f t="shared" si="0"/>
        <v>3660</v>
      </c>
      <c r="K11" s="8" t="s">
        <v>17</v>
      </c>
      <c r="L11" s="9">
        <v>1550</v>
      </c>
      <c r="M11" s="4">
        <v>5</v>
      </c>
      <c r="N11" s="11">
        <f t="shared" si="1"/>
        <v>7750</v>
      </c>
      <c r="O11" s="11">
        <f t="shared" si="2"/>
        <v>11410</v>
      </c>
    </row>
    <row r="12" spans="1:15" ht="14.25">
      <c r="A12" s="4">
        <v>9</v>
      </c>
      <c r="B12" s="6" t="s">
        <v>31</v>
      </c>
      <c r="C12" s="7"/>
      <c r="D12" s="8" t="s">
        <v>24</v>
      </c>
      <c r="E12" s="8">
        <v>2021.06</v>
      </c>
      <c r="F12" s="8" t="s">
        <v>20</v>
      </c>
      <c r="G12" s="8" t="s">
        <v>16</v>
      </c>
      <c r="H12" s="9">
        <v>1220</v>
      </c>
      <c r="I12" s="4">
        <v>3</v>
      </c>
      <c r="J12" s="11">
        <f t="shared" si="0"/>
        <v>3660</v>
      </c>
      <c r="K12" s="8" t="s">
        <v>17</v>
      </c>
      <c r="L12" s="9">
        <v>1550</v>
      </c>
      <c r="M12" s="4">
        <v>5</v>
      </c>
      <c r="N12" s="11">
        <f t="shared" si="1"/>
        <v>7750</v>
      </c>
      <c r="O12" s="11">
        <f t="shared" si="2"/>
        <v>11410</v>
      </c>
    </row>
    <row r="13" spans="1:15" ht="14.25">
      <c r="A13" s="4">
        <v>10</v>
      </c>
      <c r="B13" s="6" t="s">
        <v>32</v>
      </c>
      <c r="C13" s="7"/>
      <c r="D13" s="8" t="s">
        <v>33</v>
      </c>
      <c r="E13" s="8">
        <v>2020.06</v>
      </c>
      <c r="F13" s="8" t="s">
        <v>29</v>
      </c>
      <c r="G13" s="8" t="s">
        <v>16</v>
      </c>
      <c r="H13" s="9">
        <v>1220</v>
      </c>
      <c r="I13" s="4">
        <v>3</v>
      </c>
      <c r="J13" s="11">
        <f t="shared" si="0"/>
        <v>3660</v>
      </c>
      <c r="K13" s="8" t="s">
        <v>17</v>
      </c>
      <c r="L13" s="9">
        <v>1550</v>
      </c>
      <c r="M13" s="4">
        <v>5</v>
      </c>
      <c r="N13" s="11">
        <f t="shared" si="1"/>
        <v>7750</v>
      </c>
      <c r="O13" s="11">
        <f t="shared" si="2"/>
        <v>11410</v>
      </c>
    </row>
    <row r="14" spans="1:15" ht="14.25">
      <c r="A14" s="4">
        <v>11</v>
      </c>
      <c r="B14" s="6" t="s">
        <v>34</v>
      </c>
      <c r="C14" s="7"/>
      <c r="D14" s="8" t="s">
        <v>35</v>
      </c>
      <c r="E14" s="8">
        <v>2020.06</v>
      </c>
      <c r="F14" s="8" t="s">
        <v>36</v>
      </c>
      <c r="G14" s="8" t="s">
        <v>16</v>
      </c>
      <c r="H14" s="9">
        <v>1220</v>
      </c>
      <c r="I14" s="4">
        <v>3</v>
      </c>
      <c r="J14" s="11">
        <f t="shared" si="0"/>
        <v>3660</v>
      </c>
      <c r="K14" s="8" t="s">
        <v>17</v>
      </c>
      <c r="L14" s="9">
        <v>1550</v>
      </c>
      <c r="M14" s="4">
        <v>5</v>
      </c>
      <c r="N14" s="11">
        <f t="shared" si="1"/>
        <v>7750</v>
      </c>
      <c r="O14" s="11">
        <f t="shared" si="2"/>
        <v>11410</v>
      </c>
    </row>
    <row r="15" spans="1:15" ht="14.25">
      <c r="A15" s="4">
        <v>12</v>
      </c>
      <c r="B15" s="6" t="s">
        <v>37</v>
      </c>
      <c r="C15" s="7"/>
      <c r="D15" s="8" t="s">
        <v>38</v>
      </c>
      <c r="E15" s="8">
        <v>2021.06</v>
      </c>
      <c r="F15" s="8" t="s">
        <v>20</v>
      </c>
      <c r="G15" s="8" t="s">
        <v>16</v>
      </c>
      <c r="H15" s="9">
        <v>1220</v>
      </c>
      <c r="I15" s="4">
        <v>3</v>
      </c>
      <c r="J15" s="11">
        <f t="shared" si="0"/>
        <v>3660</v>
      </c>
      <c r="K15" s="8" t="s">
        <v>17</v>
      </c>
      <c r="L15" s="9">
        <v>1550</v>
      </c>
      <c r="M15" s="4">
        <v>5</v>
      </c>
      <c r="N15" s="11">
        <f t="shared" si="1"/>
        <v>7750</v>
      </c>
      <c r="O15" s="11">
        <f t="shared" si="2"/>
        <v>11410</v>
      </c>
    </row>
    <row r="16" spans="1:15" ht="14.25">
      <c r="A16" s="4">
        <v>13</v>
      </c>
      <c r="B16" s="6" t="s">
        <v>39</v>
      </c>
      <c r="C16" s="7"/>
      <c r="D16" s="8" t="s">
        <v>40</v>
      </c>
      <c r="E16" s="8">
        <v>2021.06</v>
      </c>
      <c r="F16" s="8" t="s">
        <v>20</v>
      </c>
      <c r="G16" s="8" t="s">
        <v>16</v>
      </c>
      <c r="H16" s="9">
        <v>1220</v>
      </c>
      <c r="I16" s="4">
        <v>3</v>
      </c>
      <c r="J16" s="11">
        <f t="shared" si="0"/>
        <v>3660</v>
      </c>
      <c r="K16" s="8" t="s">
        <v>17</v>
      </c>
      <c r="L16" s="9">
        <v>1550</v>
      </c>
      <c r="M16" s="4">
        <v>5</v>
      </c>
      <c r="N16" s="11">
        <f t="shared" si="1"/>
        <v>7750</v>
      </c>
      <c r="O16" s="11">
        <f t="shared" si="2"/>
        <v>11410</v>
      </c>
    </row>
    <row r="17" spans="1:15" ht="14.25">
      <c r="A17" s="4">
        <v>14</v>
      </c>
      <c r="B17" s="6" t="s">
        <v>41</v>
      </c>
      <c r="C17" s="7"/>
      <c r="D17" s="8" t="s">
        <v>42</v>
      </c>
      <c r="E17" s="8">
        <v>2021.06</v>
      </c>
      <c r="F17" s="8" t="s">
        <v>43</v>
      </c>
      <c r="G17" s="8" t="s">
        <v>16</v>
      </c>
      <c r="H17" s="9">
        <v>1220</v>
      </c>
      <c r="I17" s="4">
        <v>3</v>
      </c>
      <c r="J17" s="11">
        <f t="shared" si="0"/>
        <v>3660</v>
      </c>
      <c r="K17" s="8" t="s">
        <v>17</v>
      </c>
      <c r="L17" s="9">
        <v>1550</v>
      </c>
      <c r="M17" s="4">
        <v>5</v>
      </c>
      <c r="N17" s="11">
        <f t="shared" si="1"/>
        <v>7750</v>
      </c>
      <c r="O17" s="11">
        <f t="shared" si="2"/>
        <v>11410</v>
      </c>
    </row>
    <row r="18" spans="1:15" ht="14.25">
      <c r="A18" s="4">
        <v>15</v>
      </c>
      <c r="B18" s="6" t="s">
        <v>44</v>
      </c>
      <c r="C18" s="7"/>
      <c r="D18" s="8" t="s">
        <v>14</v>
      </c>
      <c r="E18" s="8">
        <v>2021.06</v>
      </c>
      <c r="F18" s="8" t="s">
        <v>15</v>
      </c>
      <c r="G18" s="8" t="s">
        <v>16</v>
      </c>
      <c r="H18" s="9">
        <v>1220</v>
      </c>
      <c r="I18" s="4">
        <v>3</v>
      </c>
      <c r="J18" s="11">
        <f t="shared" si="0"/>
        <v>3660</v>
      </c>
      <c r="K18" s="8" t="s">
        <v>17</v>
      </c>
      <c r="L18" s="9">
        <v>1550</v>
      </c>
      <c r="M18" s="4">
        <v>5</v>
      </c>
      <c r="N18" s="11">
        <f t="shared" si="1"/>
        <v>7750</v>
      </c>
      <c r="O18" s="11">
        <f t="shared" si="2"/>
        <v>11410</v>
      </c>
    </row>
    <row r="19" spans="1:15" ht="14.25">
      <c r="A19" s="4">
        <v>16</v>
      </c>
      <c r="B19" s="6" t="s">
        <v>45</v>
      </c>
      <c r="C19" s="7"/>
      <c r="D19" s="8" t="s">
        <v>46</v>
      </c>
      <c r="E19" s="8">
        <v>2021.06</v>
      </c>
      <c r="F19" s="8" t="s">
        <v>15</v>
      </c>
      <c r="G19" s="8" t="s">
        <v>16</v>
      </c>
      <c r="H19" s="9">
        <v>1220</v>
      </c>
      <c r="I19" s="4">
        <v>3</v>
      </c>
      <c r="J19" s="11">
        <f t="shared" si="0"/>
        <v>3660</v>
      </c>
      <c r="K19" s="8" t="s">
        <v>17</v>
      </c>
      <c r="L19" s="9">
        <v>1550</v>
      </c>
      <c r="M19" s="4">
        <v>5</v>
      </c>
      <c r="N19" s="11">
        <f t="shared" si="1"/>
        <v>7750</v>
      </c>
      <c r="O19" s="11">
        <f t="shared" si="2"/>
        <v>11410</v>
      </c>
    </row>
    <row r="20" spans="1:15" ht="14.25">
      <c r="A20" s="4">
        <v>17</v>
      </c>
      <c r="B20" s="6" t="s">
        <v>47</v>
      </c>
      <c r="C20" s="7"/>
      <c r="D20" s="8" t="s">
        <v>38</v>
      </c>
      <c r="E20" s="8">
        <v>2021.06</v>
      </c>
      <c r="F20" s="8" t="s">
        <v>15</v>
      </c>
      <c r="G20" s="8" t="s">
        <v>16</v>
      </c>
      <c r="H20" s="9">
        <v>1220</v>
      </c>
      <c r="I20" s="4">
        <v>3</v>
      </c>
      <c r="J20" s="11">
        <f t="shared" si="0"/>
        <v>3660</v>
      </c>
      <c r="K20" s="8" t="s">
        <v>17</v>
      </c>
      <c r="L20" s="9">
        <v>1550</v>
      </c>
      <c r="M20" s="4">
        <v>5</v>
      </c>
      <c r="N20" s="11">
        <f t="shared" si="1"/>
        <v>7750</v>
      </c>
      <c r="O20" s="11">
        <f t="shared" si="2"/>
        <v>11410</v>
      </c>
    </row>
    <row r="21" spans="1:15" ht="14.25">
      <c r="A21" s="4">
        <v>18</v>
      </c>
      <c r="B21" s="6" t="s">
        <v>48</v>
      </c>
      <c r="C21" s="7"/>
      <c r="D21" s="8" t="s">
        <v>49</v>
      </c>
      <c r="E21" s="7" t="s">
        <v>50</v>
      </c>
      <c r="F21" s="8" t="s">
        <v>20</v>
      </c>
      <c r="G21" s="8" t="s">
        <v>16</v>
      </c>
      <c r="H21" s="9">
        <v>1220</v>
      </c>
      <c r="I21" s="4">
        <v>3</v>
      </c>
      <c r="J21" s="11">
        <f t="shared" si="0"/>
        <v>3660</v>
      </c>
      <c r="K21" s="8" t="s">
        <v>17</v>
      </c>
      <c r="L21" s="9">
        <v>1550</v>
      </c>
      <c r="M21" s="4">
        <v>5</v>
      </c>
      <c r="N21" s="11">
        <f t="shared" si="1"/>
        <v>7750</v>
      </c>
      <c r="O21" s="11">
        <f t="shared" si="2"/>
        <v>11410</v>
      </c>
    </row>
    <row r="22" spans="1:15" ht="14.25">
      <c r="A22" s="4">
        <v>19</v>
      </c>
      <c r="B22" s="6" t="s">
        <v>51</v>
      </c>
      <c r="C22" s="8"/>
      <c r="D22" s="8" t="s">
        <v>52</v>
      </c>
      <c r="E22" s="7" t="s">
        <v>50</v>
      </c>
      <c r="F22" s="8" t="s">
        <v>53</v>
      </c>
      <c r="G22" s="8" t="s">
        <v>16</v>
      </c>
      <c r="H22" s="9">
        <v>1220</v>
      </c>
      <c r="I22" s="4">
        <v>3</v>
      </c>
      <c r="J22" s="11">
        <f t="shared" si="0"/>
        <v>3660</v>
      </c>
      <c r="K22" s="8" t="s">
        <v>17</v>
      </c>
      <c r="L22" s="9">
        <v>1550</v>
      </c>
      <c r="M22" s="4">
        <v>5</v>
      </c>
      <c r="N22" s="11">
        <f t="shared" si="1"/>
        <v>7750</v>
      </c>
      <c r="O22" s="11">
        <f t="shared" si="2"/>
        <v>11410</v>
      </c>
    </row>
    <row r="23" spans="1:15" ht="14.25">
      <c r="A23" s="4" t="s">
        <v>12</v>
      </c>
      <c r="B23" s="4"/>
      <c r="C23" s="10"/>
      <c r="D23" s="10"/>
      <c r="E23" s="10"/>
      <c r="F23" s="10"/>
      <c r="G23" s="10"/>
      <c r="H23" s="10"/>
      <c r="I23" s="4"/>
      <c r="J23" s="12">
        <f aca="true" t="shared" si="3" ref="J23:O23">SUM(J4:J22)</f>
        <v>69540</v>
      </c>
      <c r="K23" s="10"/>
      <c r="L23" s="10"/>
      <c r="M23" s="4"/>
      <c r="N23" s="12">
        <f t="shared" si="3"/>
        <v>147250</v>
      </c>
      <c r="O23" s="12">
        <f t="shared" si="3"/>
        <v>216790</v>
      </c>
    </row>
    <row r="24" spans="1:15" ht="14.25">
      <c r="A24" s="2" t="s">
        <v>54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sheetProtection/>
  <mergeCells count="4">
    <mergeCell ref="A1:O1"/>
    <mergeCell ref="A2:D2"/>
    <mergeCell ref="A23:B23"/>
    <mergeCell ref="A24:O2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2022-10-08T07:49:05Z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D910156D5CBB48EF8EF1942A7E15FB7C</vt:lpwstr>
  </property>
</Properties>
</file>