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0" r:id="rId1"/>
  </sheets>
  <externalReferences>
    <externalReference r:id="rId2"/>
  </externalReferences>
  <definedNames>
    <definedName name="学历">[1]其他码表!$B$1:$L$1</definedName>
  </definedNames>
  <calcPr calcId="144525"/>
</workbook>
</file>

<file path=xl/sharedStrings.xml><?xml version="1.0" encoding="utf-8"?>
<sst xmlns="http://schemas.openxmlformats.org/spreadsheetml/2006/main" count="51" uniqueCount="34">
  <si>
    <t>2023年度永兴县高校毕业生就业见习补贴申报汇总表</t>
  </si>
  <si>
    <t>申报单位(盖章)：永兴县第二人民医院</t>
  </si>
  <si>
    <t xml:space="preserve">申报时间：2023年10月27日 </t>
  </si>
  <si>
    <t>序号</t>
  </si>
  <si>
    <t>姓名</t>
  </si>
  <si>
    <t>性别</t>
  </si>
  <si>
    <t>身份证号码</t>
  </si>
  <si>
    <t>毕业院校</t>
  </si>
  <si>
    <t>毕业时间</t>
  </si>
  <si>
    <t>见习岗位</t>
  </si>
  <si>
    <t>就业见习
起止时间</t>
  </si>
  <si>
    <t>补贴标准
（元/月）</t>
  </si>
  <si>
    <t>补贴时间
（1-8月）</t>
  </si>
  <si>
    <t>合计</t>
  </si>
  <si>
    <t>邓青艺</t>
  </si>
  <si>
    <t>女</t>
  </si>
  <si>
    <t>湖南环境生物职业技术学院</t>
  </si>
  <si>
    <t>护理</t>
  </si>
  <si>
    <t>2022年9月-2023年6月</t>
  </si>
  <si>
    <t>刘淑丽</t>
  </si>
  <si>
    <t>2022.06</t>
  </si>
  <si>
    <t>2022年8月-2023年7月</t>
  </si>
  <si>
    <t>黄小丽</t>
  </si>
  <si>
    <t>长沙卫生职业
学院</t>
  </si>
  <si>
    <t>2023年1-12月</t>
  </si>
  <si>
    <t>李红</t>
  </si>
  <si>
    <t>刘家颖</t>
  </si>
  <si>
    <t>常德职业技术
学院</t>
  </si>
  <si>
    <t>2023年4月-2024年3月</t>
  </si>
  <si>
    <t>邝旭凡</t>
  </si>
  <si>
    <t>娄底职业技术
学院</t>
  </si>
  <si>
    <t>2023年5月-2024年4月</t>
  </si>
  <si>
    <t>合    计</t>
  </si>
  <si>
    <t>单位负责人（签字）：                                        审核人（签字）：                              经办人（签字）：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</si>
</sst>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5265;&#20064;&#34917;&#36148;\2020&#39640;&#26657;&#27605;&#19994;&#29983;&#35265;&#20064;&#34917;&#36148;\2020&#24180;&#31532;&#19977;&#22235;&#23395;&#24230;&#35265;&#20064;&#20154;&#21592;&#21517;&#20876;%20-&#27491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人员花名册"/>
      <sheetName val="行政区划码表"/>
      <sheetName val="专业码表"/>
      <sheetName val="其他码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D4" sqref="D4:D9"/>
    </sheetView>
  </sheetViews>
  <sheetFormatPr defaultColWidth="9" defaultRowHeight="13.5"/>
  <cols>
    <col min="1" max="1" width="6.79166666666667" customWidth="1"/>
    <col min="2" max="2" width="10.5916666666667" customWidth="1"/>
    <col min="3" max="3" width="7.4" customWidth="1"/>
    <col min="4" max="4" width="21.5" customWidth="1"/>
    <col min="5" max="5" width="16.175" customWidth="1"/>
    <col min="6" max="6" width="12.0666666666667" customWidth="1"/>
    <col min="7" max="7" width="11.7" customWidth="1"/>
    <col min="8" max="8" width="17.3333333333333" customWidth="1"/>
    <col min="9" max="9" width="11.9166666666667" customWidth="1"/>
    <col min="10" max="10" width="13.575" customWidth="1"/>
    <col min="11" max="11" width="11.0333333333333" customWidth="1"/>
  </cols>
  <sheetData>
    <row r="1" ht="3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2"/>
      <c r="C2" s="2"/>
      <c r="D2" s="2"/>
      <c r="E2" s="2"/>
      <c r="F2" s="2"/>
      <c r="G2" s="3"/>
      <c r="H2" s="3"/>
      <c r="I2" s="15" t="s">
        <v>2</v>
      </c>
      <c r="J2" s="15"/>
      <c r="K2" s="15"/>
    </row>
    <row r="3" ht="43" customHeight="1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6" t="s">
        <v>13</v>
      </c>
    </row>
    <row r="4" ht="37" customHeight="1" spans="1:11">
      <c r="A4" s="4">
        <v>1</v>
      </c>
      <c r="B4" s="6" t="s">
        <v>14</v>
      </c>
      <c r="C4" s="7" t="s">
        <v>15</v>
      </c>
      <c r="D4" s="7"/>
      <c r="E4" s="8" t="s">
        <v>16</v>
      </c>
      <c r="F4" s="9">
        <v>2021.06</v>
      </c>
      <c r="G4" s="7" t="s">
        <v>17</v>
      </c>
      <c r="H4" s="6" t="s">
        <v>18</v>
      </c>
      <c r="I4" s="17">
        <v>1550</v>
      </c>
      <c r="J4" s="4">
        <v>6</v>
      </c>
      <c r="K4" s="17">
        <f t="shared" ref="K4:K9" si="0">I4*J4</f>
        <v>9300</v>
      </c>
    </row>
    <row r="5" ht="37" customHeight="1" spans="1:11">
      <c r="A5" s="4">
        <v>2</v>
      </c>
      <c r="B5" s="7" t="s">
        <v>19</v>
      </c>
      <c r="C5" s="7" t="s">
        <v>15</v>
      </c>
      <c r="D5" s="7"/>
      <c r="E5" s="8" t="s">
        <v>16</v>
      </c>
      <c r="F5" s="9" t="s">
        <v>20</v>
      </c>
      <c r="G5" s="7" t="s">
        <v>17</v>
      </c>
      <c r="H5" s="6" t="s">
        <v>21</v>
      </c>
      <c r="I5" s="17">
        <v>1550</v>
      </c>
      <c r="J5" s="4">
        <v>7</v>
      </c>
      <c r="K5" s="17">
        <f t="shared" si="0"/>
        <v>10850</v>
      </c>
    </row>
    <row r="6" ht="37" customHeight="1" spans="1:11">
      <c r="A6" s="4">
        <v>3</v>
      </c>
      <c r="B6" s="6" t="s">
        <v>22</v>
      </c>
      <c r="C6" s="10" t="s">
        <v>15</v>
      </c>
      <c r="D6" s="7"/>
      <c r="E6" s="8" t="s">
        <v>23</v>
      </c>
      <c r="F6" s="9" t="s">
        <v>20</v>
      </c>
      <c r="G6" s="7" t="s">
        <v>17</v>
      </c>
      <c r="H6" s="6" t="s">
        <v>24</v>
      </c>
      <c r="I6" s="17">
        <v>1550</v>
      </c>
      <c r="J6" s="4">
        <v>8</v>
      </c>
      <c r="K6" s="17">
        <f t="shared" si="0"/>
        <v>12400</v>
      </c>
    </row>
    <row r="7" ht="37" customHeight="1" spans="1:11">
      <c r="A7" s="4">
        <v>4</v>
      </c>
      <c r="B7" s="6" t="s">
        <v>25</v>
      </c>
      <c r="C7" s="7" t="s">
        <v>15</v>
      </c>
      <c r="D7" s="7"/>
      <c r="E7" s="8" t="s">
        <v>16</v>
      </c>
      <c r="F7" s="9" t="s">
        <v>20</v>
      </c>
      <c r="G7" s="7" t="s">
        <v>17</v>
      </c>
      <c r="H7" s="6" t="s">
        <v>24</v>
      </c>
      <c r="I7" s="17">
        <v>1550</v>
      </c>
      <c r="J7" s="4">
        <v>8</v>
      </c>
      <c r="K7" s="17">
        <f t="shared" si="0"/>
        <v>12400</v>
      </c>
    </row>
    <row r="8" ht="37" customHeight="1" spans="1:11">
      <c r="A8" s="4">
        <v>5</v>
      </c>
      <c r="B8" s="7" t="s">
        <v>26</v>
      </c>
      <c r="C8" s="7" t="s">
        <v>15</v>
      </c>
      <c r="D8" s="7"/>
      <c r="E8" s="8" t="s">
        <v>27</v>
      </c>
      <c r="F8" s="9" t="s">
        <v>20</v>
      </c>
      <c r="G8" s="7" t="s">
        <v>17</v>
      </c>
      <c r="H8" s="6" t="s">
        <v>28</v>
      </c>
      <c r="I8" s="17">
        <v>1550</v>
      </c>
      <c r="J8" s="4">
        <v>5</v>
      </c>
      <c r="K8" s="17">
        <f t="shared" si="0"/>
        <v>7750</v>
      </c>
    </row>
    <row r="9" ht="37" customHeight="1" spans="1:11">
      <c r="A9" s="4">
        <v>6</v>
      </c>
      <c r="B9" s="7" t="s">
        <v>29</v>
      </c>
      <c r="C9" s="7" t="s">
        <v>15</v>
      </c>
      <c r="D9" s="7"/>
      <c r="E9" s="8" t="s">
        <v>30</v>
      </c>
      <c r="F9" s="9" t="s">
        <v>20</v>
      </c>
      <c r="G9" s="7" t="s">
        <v>17</v>
      </c>
      <c r="H9" s="6" t="s">
        <v>31</v>
      </c>
      <c r="I9" s="17">
        <v>1550</v>
      </c>
      <c r="J9" s="4">
        <v>4</v>
      </c>
      <c r="K9" s="17">
        <f t="shared" si="0"/>
        <v>6200</v>
      </c>
    </row>
    <row r="10" ht="35" customHeight="1" spans="1:11">
      <c r="A10" s="11" t="s">
        <v>32</v>
      </c>
      <c r="B10" s="12"/>
      <c r="C10" s="12"/>
      <c r="D10" s="12"/>
      <c r="E10" s="12"/>
      <c r="F10" s="12"/>
      <c r="G10" s="12"/>
      <c r="H10" s="13"/>
      <c r="I10" s="18"/>
      <c r="J10" s="18"/>
      <c r="K10" s="19">
        <f>SUM(K4:K9)</f>
        <v>58900</v>
      </c>
    </row>
    <row r="11" ht="35" customHeight="1" spans="1:11">
      <c r="A11" s="14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ht="35" customHeight="1"/>
    <row r="13" ht="35" customHeight="1"/>
    <row r="14" ht="35" customHeight="1"/>
  </sheetData>
  <mergeCells count="5">
    <mergeCell ref="A1:K1"/>
    <mergeCell ref="A2:E2"/>
    <mergeCell ref="I2:K2"/>
    <mergeCell ref="A10:H10"/>
    <mergeCell ref="A11:K11"/>
  </mergeCells>
  <pageMargins left="0.393055555555556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2019-10-28T00:15:00Z</dcterms:created>
  <cp:lastPrinted>2021-07-08T09:28:00Z</cp:lastPrinted>
  <dcterms:modified xsi:type="dcterms:W3CDTF">2023-11-06T08:07:58Z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8D08ED737D5C4731A7789A3E96B3F7DA_13</vt:lpwstr>
  </property>
</Properties>
</file>